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9"/>
  <workbookPr defaultThemeVersion="166925"/>
  <mc:AlternateContent xmlns:mc="http://schemas.openxmlformats.org/markup-compatibility/2006">
    <mc:Choice Requires="x15">
      <x15ac:absPath xmlns:x15ac="http://schemas.microsoft.com/office/spreadsheetml/2010/11/ac" url="/Users/louwclaassens/Documents/Documents - Louw’s MacBook Air/WorldFish/Ikan Ba Futura_2023/Science and colabs/Ecological Modeling/Timor-Leste South Coast/Timor_South_Ecopath/Timor_Ecopath/Data/Master/"/>
    </mc:Choice>
  </mc:AlternateContent>
  <xr:revisionPtr revIDLastSave="0" documentId="13_ncr:1_{C00A448A-86FA-8A41-8DBE-0EECF22803C6}" xr6:coauthVersionLast="47" xr6:coauthVersionMax="47" xr10:uidLastSave="{00000000-0000-0000-0000-000000000000}"/>
  <bookViews>
    <workbookView xWindow="200" yWindow="680" windowWidth="28040" windowHeight="16780" xr2:uid="{8B661F92-5076-464D-8422-0F08A21EB7CC}"/>
  </bookViews>
  <sheets>
    <sheet name="General info" sheetId="3" r:id="rId1"/>
    <sheet name="Species key parameters" sheetId="1" r:id="rId2"/>
    <sheet name="Key species" sheetId="4" r:id="rId3"/>
  </sheets>
  <definedNames>
    <definedName name="_xlnm._FilterDatabase" localSheetId="0" hidden="1">'General info'!$A$1:$J$195</definedName>
    <definedName name="_xlnm._FilterDatabase" localSheetId="1" hidden="1">'Species key parameters'!$A$1:$T$195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1" l="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2"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futureMetadata>
  <valueMetadata count="21">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valueMetadata>
</metadata>
</file>

<file path=xl/sharedStrings.xml><?xml version="1.0" encoding="utf-8"?>
<sst xmlns="http://schemas.openxmlformats.org/spreadsheetml/2006/main" count="2699" uniqueCount="1204">
  <si>
    <t>Genus</t>
  </si>
  <si>
    <t>Speices</t>
  </si>
  <si>
    <t>Recorded_Reports</t>
  </si>
  <si>
    <t>Max_age</t>
  </si>
  <si>
    <t>Max_length_cm</t>
  </si>
  <si>
    <t>L_maturity_cm</t>
  </si>
  <si>
    <t>Spawning</t>
  </si>
  <si>
    <t>Juveniles</t>
  </si>
  <si>
    <t>Additional notes</t>
  </si>
  <si>
    <t>Lutjanus</t>
  </si>
  <si>
    <t>Sebae</t>
  </si>
  <si>
    <t>ATSEA EAFM Snapper Report</t>
  </si>
  <si>
    <t>Broadcast</t>
  </si>
  <si>
    <t>Adults occur in the vicinity of coral or rocky reefs, often over adjacent sand flats and gravel patches. Also trawled in deeper water on relatively flat bottoms. </t>
  </si>
  <si>
    <t>Juveniles are frequently commensal with sea urchins. Juveniles less than 20 cm long are common in near shore, turbid waters, in mangrove areas, or among both coastal and deeper water offshore reefs.</t>
  </si>
  <si>
    <t>Commercially important but in certain regions of the Indian Ocean, large individuals are known to cause ciguatera poisoning.</t>
  </si>
  <si>
    <t>Etelis</t>
  </si>
  <si>
    <t>carbunculus</t>
  </si>
  <si>
    <t>Aprion</t>
  </si>
  <si>
    <t>radiosus</t>
  </si>
  <si>
    <t>Lipocheilus</t>
  </si>
  <si>
    <t>carnolabrum</t>
  </si>
  <si>
    <t>filamentosus</t>
  </si>
  <si>
    <t>typus</t>
  </si>
  <si>
    <t>Pristipomoides</t>
  </si>
  <si>
    <t>multidens</t>
  </si>
  <si>
    <r>
      <rPr>
        <b/>
        <sz val="12"/>
        <color theme="1"/>
        <rFont val="Calibri"/>
        <family val="2"/>
        <scheme val="minor"/>
      </rPr>
      <t>ATSEA EAFM Snapper Report</t>
    </r>
    <r>
      <rPr>
        <sz val="12"/>
        <color theme="1"/>
        <rFont val="Calibri"/>
        <family val="2"/>
        <scheme val="minor"/>
      </rPr>
      <t xml:space="preserve">
Indonesia Snapper Assessment
</t>
    </r>
  </si>
  <si>
    <t>multiple spawner, perhaps a serial spawner</t>
  </si>
  <si>
    <t>Symphorus</t>
  </si>
  <si>
    <t>nemothoporus</t>
  </si>
  <si>
    <t>argentimaculatus</t>
  </si>
  <si>
    <t>bitaeniatus</t>
  </si>
  <si>
    <t>bohar</t>
  </si>
  <si>
    <t>ATSEA EAFM Snapper Report
CTC Manufahi Survey (In situ)</t>
  </si>
  <si>
    <t>erythropterus</t>
  </si>
  <si>
    <t xml:space="preserve">ATSEA EAFM Snapper Report
</t>
  </si>
  <si>
    <t>Serial batch</t>
  </si>
  <si>
    <t>Adults inhabit trawling grounds and reefs. They are present over shoals, rubble, corals, large epibenthos, hard or sandy mud substrates and offshore reefs. Usually in groups. They forage mostly at night.</t>
  </si>
  <si>
    <t>Juveniles from about 2.5 cm length inhabit shallow waters over muddy substrates.</t>
  </si>
  <si>
    <t>carponotatus</t>
  </si>
  <si>
    <t>decussates</t>
  </si>
  <si>
    <t>malabaricus</t>
  </si>
  <si>
    <r>
      <t xml:space="preserve">ATSEA EAFM Snapper Report
</t>
    </r>
    <r>
      <rPr>
        <sz val="12"/>
        <color theme="1"/>
        <rFont val="Calibri"/>
        <family val="2"/>
        <scheme val="minor"/>
      </rPr>
      <t>Indonesia Snapper Assessment</t>
    </r>
  </si>
  <si>
    <t>Batch and serial</t>
  </si>
  <si>
    <t>Adults inhabit both coastal and offshore reefs. They tend to be associated with sponge and gorgonian-dominated habitats on the North West Shelf, and hard mud areas of the Arafura Sea. In Australia, they frequently form mixed shoals with L. erythropterus. Mostly forage at night.</t>
  </si>
  <si>
    <t>rufolineatus</t>
  </si>
  <si>
    <t>kasmira</t>
  </si>
  <si>
    <t>ATSEA EAFM Snapper Report
CTC Manufahi Survey (In situ)***</t>
  </si>
  <si>
    <t>quinquelineatus</t>
  </si>
  <si>
    <t>fulviflamma</t>
  </si>
  <si>
    <t>rivulatus</t>
  </si>
  <si>
    <t>vita</t>
  </si>
  <si>
    <t>russelli</t>
  </si>
  <si>
    <t>lutjanus</t>
  </si>
  <si>
    <t>lemniscatus</t>
  </si>
  <si>
    <t>Aphareuss</t>
  </si>
  <si>
    <t>rutilans</t>
  </si>
  <si>
    <t>adetii</t>
  </si>
  <si>
    <t>bengalensis</t>
  </si>
  <si>
    <t>biguttatus</t>
  </si>
  <si>
    <t>boutton</t>
  </si>
  <si>
    <t>ehrenbergi</t>
  </si>
  <si>
    <t>fulvus</t>
  </si>
  <si>
    <t>gibbus</t>
  </si>
  <si>
    <t>johnii</t>
  </si>
  <si>
    <t>lunulatus</t>
  </si>
  <si>
    <t>madras</t>
  </si>
  <si>
    <t>monostigma</t>
  </si>
  <si>
    <t>semincincthus</t>
  </si>
  <si>
    <t>Paracaesio</t>
  </si>
  <si>
    <t>sordidus</t>
  </si>
  <si>
    <t>xanthurus</t>
  </si>
  <si>
    <t>auricilla</t>
  </si>
  <si>
    <t>flavipinnis</t>
  </si>
  <si>
    <t>zonatus</t>
  </si>
  <si>
    <t xml:space="preserve">*** </t>
  </si>
  <si>
    <t>Schools of &gt;100/transect</t>
  </si>
  <si>
    <t>● Decreased rainfall will likely cause reduced recruitment success and growth in early life history stages, due to lowered productivity of estuarine environments, suggesting the potential for lower population abundance (Balston 2009a,b; Halliday et al. 2011, 2012; Meynecke et al. 2006; Robins et al. 2006; Staunton-Smith et al. 2004).
● Increasing SST may result in higher abundance due to lower winter temperatures which will likely provide favourable over-wintering conditions for juvenile fish thereby enhancing recruitment (Tolan and Fisher, 2009).
● Sea-level rise may increase abundance through increased availability of juvenile habitat in coastal wetlands, however, this will be limited where there are extensive coastal infrastructure and development which act as local barriers to mangrove replenishment and migration.
● Potential benefits are likely to be moderated by their likely current overexploited status (Konservasi and Nusantara, 2020), a high level of non-fishing pressures (e.g. IUU, pollution) (e.g. Buchary et al. 2008; Tibbetts, 2015) and predicted declines in mangrove condition and area (this report).
● Their current likely overexploited status and relatively low productivity (late maturing, long lived) hinders their capacity to adapt to climate-related impacts.</t>
  </si>
  <si>
    <t>Vulnerability from Johnson et al., 2021</t>
  </si>
  <si>
    <t>ATSEA EAFM Snapper Report
Johnson et al., 2021</t>
  </si>
  <si>
    <t>● Impacts are largely unknown, partly due to their preference for relatively deepwater habitats. Decreased rainfall will likely reduce nearshore waters productivity which may reduce recruitment and early life history survival depending on the extent that larvae and juveniles use these areas.
● Their current likely overexploited status (based on overfished status in neighbouring Indonesia and each species are assumed to be part of a shared stock) and relatively low productivity hinders their capacity to adapt to potential climate-related impacts.</t>
  </si>
  <si>
    <t>Johnson et al., 2021</t>
  </si>
  <si>
    <t>ATSEA EAFM Snapper Report
Indonesia Snapper Assessment
Johnson et al., 2021</t>
  </si>
  <si>
    <t>fuscoguttatus</t>
  </si>
  <si>
    <t xml:space="preserve">Epinephelus </t>
  </si>
  <si>
    <t xml:space="preserve">Ctenochaetus </t>
  </si>
  <si>
    <t>striatus </t>
  </si>
  <si>
    <t xml:space="preserve">Mene </t>
  </si>
  <si>
    <t>maculata </t>
  </si>
  <si>
    <t xml:space="preserve">Amblygaster </t>
  </si>
  <si>
    <t>sirm</t>
  </si>
  <si>
    <t xml:space="preserve">Triaenodon </t>
  </si>
  <si>
    <t>obesus </t>
  </si>
  <si>
    <t>brachysoma </t>
  </si>
  <si>
    <t xml:space="preserve">Rastrelliger </t>
  </si>
  <si>
    <t xml:space="preserve">Mobula </t>
  </si>
  <si>
    <t>alfredi </t>
  </si>
  <si>
    <t>ATSEA EAFM Snapper Report
CTC Manufahi Survey (In situ)
Johnson et al., 2021</t>
  </si>
  <si>
    <t>fasciatus </t>
  </si>
  <si>
    <t>albacares </t>
  </si>
  <si>
    <t xml:space="preserve">Thunnus </t>
  </si>
  <si>
    <t>Lethrinus  </t>
  </si>
  <si>
    <t>ornatus </t>
  </si>
  <si>
    <t>Auxis</t>
  </si>
  <si>
    <t xml:space="preserve"> thazard </t>
  </si>
  <si>
    <t xml:space="preserve">Macolor </t>
  </si>
  <si>
    <t>macularis</t>
  </si>
  <si>
    <t>niger</t>
  </si>
  <si>
    <t xml:space="preserve">Pterocaesio </t>
  </si>
  <si>
    <t>tile</t>
  </si>
  <si>
    <t>Caesio</t>
  </si>
  <si>
    <t>teres</t>
  </si>
  <si>
    <t>luris</t>
  </si>
  <si>
    <t>xanthura</t>
  </si>
  <si>
    <t xml:space="preserve">Scomberomorus </t>
  </si>
  <si>
    <t>commerson </t>
  </si>
  <si>
    <t xml:space="preserve">Caranx </t>
  </si>
  <si>
    <t>melampygus </t>
  </si>
  <si>
    <t>argenteus</t>
  </si>
  <si>
    <t>guttatus</t>
  </si>
  <si>
    <t>Siganus</t>
  </si>
  <si>
    <t>● Impacts largely unknown. Predicted declines in their preferred habitat, coral reefs, may result in lower abundance (Pratchett et al. 2011).
● Projected sea surface temperature increases are likely to exceed known tolerance limits for this and other coral reef fish species, and is likely to reduce population size (e.g. Frisch et al., 2016; Munday et al., 2013; Pratchett et al., 2013).</t>
  </si>
  <si>
    <t>● Impacts are largely unknown. Their current likely overexploited status hinders their capacity to adapt to potential climate-related impacts.</t>
  </si>
  <si>
    <t>● Decreased rainfall will likely reduce nearshore waters productivity which will reduce growth, recruitment and abundance since, being a plankton feeder, are strongly influenced by nutrient availability (Dalzell, 1993; Brodie et al., 2007).
● They are likely to be fully or overfished which will reduce their capacity to adapt to climate-related impacts.</t>
  </si>
  <si>
    <t>● Impacts largely unknown. It is uncertain what impact a decline in the condition and area of coral reefs will have on their populations.</t>
  </si>
  <si>
    <t>● Their fully exploited status (Zamroni and Ernawati 2019) reduces their resilience to climate-related impacts. Also, they are likely to be part of a stock shared with adjacent jurisdictions (Akib et al. 2015) and so fishing levels outside Timor-Leste also impact their populations.
● Management in Timor-Leste appears to be lacking and in adjacent jurisdictions is either lacking or ineffective (California Environmental Associates 2018).
● Their ability to cope with climate-related impacts are likely to be helped by their apparent tolerance to temperature and salinity changes and their very high replenishment capacity (Collette and Nauen 1983).
● Changes in local upwelling and current dynamics due to climate change are highly uncertain, and may alter the productivity of pelagic systems for which their populations are highly dependent (e.g. Sojisuporn et al. 2010). Declines in oceanic productivity would reduce Rastrelliger spp. population abundance.</t>
  </si>
  <si>
    <t>● Stakeholder surveys gave a relatively high value for income suggesting that they are harvested in Timor-Leste, although to what extent is unknown. Assessed as overfished which reduces their resilience to climate-related impacts.
● Their large-scale movements mean it is almost certain that Timor-Leste animals are part of a shared stock with adjacent jurisdictions (Jaine et al. 2014), particularly with Indonesia, where historically they have been harvested heavily (although their capture has been banned in adjacent Indonesian waters since 20142).
● Changes in local upwelling and current dynamics due to climate change are highly uncertain. Any changes may alter the distribution and abundance of this species in Timor-Leste due to their planktonic diet (Beale et al. 2019; Rohner et al. 2013).</t>
  </si>
  <si>
    <t>● Their overfished status1 (due to high value) reduces their resilience to climate-related impacts.
● Climate-related impacts on ocean currents and productivity are highly uncertain but could change the distribution and abundance of tuna potentially making them less available to Timor-Leste fishers.</t>
  </si>
  <si>
    <t>Johnson et al. 2021</t>
  </si>
  <si>
    <t>POTENTIAL IMPACTS AND FACTORS THAT INFLUENCE IMPACTS FOR MOST VULNERABLE SPECIES IN THE TIMOR-LESTE SUB-REGION BASED ON CLIMATE CHANGE PROJECTIONS FOR 2070 UNDER THE RCP8.5 (‘BUSINESS AS USUAL’) CLIMATE SCENARIO. THESE FACTORS WERE CONSIDERED IN DETERMINING IF THERE WAS LIKELY TO BE AN OVERALL IMPACT OR BENEFIT FROM CLIMATE CHANGE FOR ANY SPECIES </t>
  </si>
  <si>
    <t>BOLD</t>
  </si>
  <si>
    <t>Important as per the ATSEA EAFM report</t>
  </si>
  <si>
    <t>Common_length_cm</t>
  </si>
  <si>
    <t>Juveniles and young adults occur in mangrove estuaries, the lower reaches of freshwater streams and tidal creeks.</t>
  </si>
  <si>
    <t>Food 1</t>
  </si>
  <si>
    <t>Food 2</t>
  </si>
  <si>
    <t>Food 3</t>
  </si>
  <si>
    <t>Benthic crustaceans
Planktonic crustaceans
Finfish</t>
  </si>
  <si>
    <t>Crabs
Shirmps
Mysids
Bony Fish</t>
  </si>
  <si>
    <t>a</t>
  </si>
  <si>
    <t>b</t>
  </si>
  <si>
    <t>Generation_time_years</t>
  </si>
  <si>
    <t>Trophic_Level</t>
  </si>
  <si>
    <t>Photo</t>
  </si>
  <si>
    <t>Look at oblong tail</t>
  </si>
  <si>
    <t>Orange fins, one spot and red face</t>
  </si>
  <si>
    <t>ID tips</t>
  </si>
  <si>
    <t>Horizontal stripes, and spot just before tail.</t>
  </si>
  <si>
    <t xml:space="preserve">Myripristis </t>
  </si>
  <si>
    <t>murdjan</t>
  </si>
  <si>
    <t>Adults inhabit rocky bottoms</t>
  </si>
  <si>
    <t>b=2.95</t>
  </si>
  <si>
    <t>&gt;14</t>
  </si>
  <si>
    <t>Nekton
Zoobenthos</t>
  </si>
  <si>
    <t>Cephalopods
Finfish
Benthic crustaceans
Pelagic inverts</t>
  </si>
  <si>
    <t>Bony fish
Squid/cuttlefish
Crabs
Shrimps/prawns
Uruchordate</t>
  </si>
  <si>
    <t>Population_doubling_Years</t>
  </si>
  <si>
    <t>1.4-4.4</t>
  </si>
  <si>
    <t>Zoobenthos
Nekton</t>
  </si>
  <si>
    <t>Benthic crustaceans
Planktonic crustaceans
Finfish
Worms
Cephalopods</t>
  </si>
  <si>
    <t>Bony fish
Squid/cuttlefish
Crabs
Shrimps/prawns
Stomatopods
Mysids
Polychaetes</t>
  </si>
  <si>
    <t>virescens</t>
  </si>
  <si>
    <t>Adults inhabit open waters of deep lagoons, channels, or seaward reefs . Found in benthopelagic waters.</t>
  </si>
  <si>
    <t>Nekton
Zoobenthos
Zooplankton</t>
  </si>
  <si>
    <t>Bony fish
Squid/cuttlefish
Crabs
Shrimps/prawns</t>
  </si>
  <si>
    <t>Adults inhabit rocky bottoms.</t>
  </si>
  <si>
    <t>Nekton</t>
  </si>
  <si>
    <t>Finfish</t>
  </si>
  <si>
    <t>Fin fish</t>
  </si>
  <si>
    <t>Adults are found over rocky bottoms of the continental shelf.</t>
  </si>
  <si>
    <t>b=2.91</t>
  </si>
  <si>
    <t xml:space="preserve">Benthic crustaceans
Finfish
</t>
  </si>
  <si>
    <t>Bony fish
Other benthic crustaceans
Other benthic inverts</t>
  </si>
  <si>
    <t>Adults occur over rocky bottoms; off Guam, caught most abundantly between 180 and 270 m. At night, they migrate vertically to the upper part of its habitat to feed.</t>
  </si>
  <si>
    <t>Zoobenthos
Nekton
Zooplankton</t>
  </si>
  <si>
    <t>Cephalopods
Finfish
Benthic crustaceans
Echinoderms
Tunicates/sponges
Planktonic inverts</t>
  </si>
  <si>
    <t>Ascidians
Squid/cuttlefish
Amphipods
Crabs
Shrimps/prawns
Echinoderms</t>
  </si>
  <si>
    <t>They are found in schools and live in areas of hard, rocky and uneven sea floor.</t>
  </si>
  <si>
    <t>Cephalopods
Finfish
Benthic crustaceans</t>
  </si>
  <si>
    <t>Squids/cuttelfish
Shrimps/prawns
Finfish</t>
  </si>
  <si>
    <t>They are schooling fish and live in areas of hard, rocky and uneven sea floor and steep off islands.</t>
  </si>
  <si>
    <t>Benthic crustaceans
Finfish
Planktonic inverts
Cephalopods
Mollusks
Sponges/tunicates</t>
  </si>
  <si>
    <t>Shrimps/prawns - Heterocarpus ensifer
Squids/cuttlefish
Bony fish
Crabs
Lobsters
Stomatopods
Gastropods
Ascisians</t>
  </si>
  <si>
    <t>Adults inhabit coral reefs, from shallow water to depths of at least 50 m. They occur singly.</t>
  </si>
  <si>
    <t>Finfish
Benthic crustaceans</t>
  </si>
  <si>
    <t>Finfish
Bony fish
Crustaceans</t>
  </si>
  <si>
    <t>Adults inhabit deeper reef areas. They occur solitarily or in small groups.</t>
  </si>
  <si>
    <t>Juveniles mimic Chromis damselfishes.</t>
  </si>
  <si>
    <t>Form aggregations</t>
  </si>
  <si>
    <t>0.01349 </t>
  </si>
  <si>
    <t>Benthic crustaceans
Finfish
Mollusks
Sponges/tunicates</t>
  </si>
  <si>
    <t>Amphipods
Shrimps/prawns
Stomatopods
Gastropods
Ascidians
Crabs</t>
  </si>
  <si>
    <t>Fish
Cehalopods
Finfish
Benthic crustaceans</t>
  </si>
  <si>
    <t>Fish eggs/larvae (chanos chanos)
Squids/cuttelfish</t>
  </si>
  <si>
    <t>May be found in turbid coastal waters. Adults inhabit coral reefs in both sheltered lagoons and on outer reef slopes. Often encountered in schools of up to 20 to 30 individuals.</t>
  </si>
  <si>
    <t>Adults inhabit coral reefs, including sheltered lagoons and outer reefs. Usually found singly, often adjacent to steep outer reef slopes, but occasionally found in groups.</t>
  </si>
  <si>
    <t>Benthic crustaceans
Finfish</t>
  </si>
  <si>
    <t>Benthic crustaceans
Bony fish</t>
  </si>
  <si>
    <t>Adults inhabit both inshore and offshore coral reefs where they occur singly or in schools.</t>
  </si>
  <si>
    <t>Small juveniles on shallow protected reef flats and are used in the aquarium trade.</t>
  </si>
  <si>
    <t>Juveniles tend to inhabit shallow inshore waters and larger fish live in deeper waters.</t>
  </si>
  <si>
    <t xml:space="preserve">4.5-14 </t>
  </si>
  <si>
    <t>Squids/cuttelfish (Loligo; Sepia)
Shrimps/prawns (Nemipterus; Panaeus)
Bony fish</t>
  </si>
  <si>
    <t>Swim well above the surface of the reef in aggregations, consisting of several hundred individuals.</t>
  </si>
  <si>
    <t>30-150</t>
  </si>
  <si>
    <t>Adults inhabit coral reefs, occurring in both shallow lagoons and on outer reef slopes. Frequently found in large aggregations around coral formation, caves or wrecks during the day. Benthopelagic.</t>
  </si>
  <si>
    <t xml:space="preserve">Juveniles inhabit seagrass beds around patch reefs. </t>
  </si>
  <si>
    <t>Nekton
Plants
Zoobenthos</t>
  </si>
  <si>
    <t>Finfish
Cephalopods
Plants
Benthic crustaceans
Planktonic crustaceans</t>
  </si>
  <si>
    <t>Finfish - Ctenochaetus striatus
Squid/cuttlefish
Benthic algae/seaweed
Shrimps/prawns
Stomatopods
Crabs
Bony fish
Benthic crustaceans</t>
  </si>
  <si>
    <t>2-40</t>
  </si>
  <si>
    <t>Adults inhabit sheltered lagoons and exposed, outer slope coral reefs. Frequently encountered in large aggregations including 100 or more individuals at moderate depths, usually in 30-40m, like in some Pacific locations.</t>
  </si>
  <si>
    <t>Juveniles solitary and shallow in protected bays with algae and rubble substrates.</t>
  </si>
  <si>
    <t>General Diet</t>
  </si>
  <si>
    <t>They feed mainly on fishes and crustaceans.</t>
  </si>
  <si>
    <t>Other finfish
Benthic crustaceans
Bony fish</t>
  </si>
  <si>
    <t>Adults inhabit coral reefs, usually in schools on coastal reefs and in deep lagoons. Often in large aggregations with Lutjanus kasmira and Lutjanus lutjanus.</t>
  </si>
  <si>
    <t>Juveniles are sometimes found in mangrove estuaries or in the lower reaches of freshwater streams.</t>
  </si>
  <si>
    <t>Feed mainly on fishes, shrimps, crabs and other crustaceans.</t>
  </si>
  <si>
    <t>Finfish
Benthic crustaceans
Other benthic inverts
Planktonic crustaceans</t>
  </si>
  <si>
    <t>Bony fish
Finfish
Crabs
Mysids
Shrimps/prawns
Other benthic inverts/crustaceans</t>
  </si>
  <si>
    <t>50-100</t>
  </si>
  <si>
    <t>Occasionally encountered in coral reefs or shallow inshore flats. Found singly or in small groups (up to 15 to 20 individuals). Adults on deep coastal slopes.</t>
  </si>
  <si>
    <t>Juveniles on shallow algae-reef flats, often near freshwater run-offs</t>
  </si>
  <si>
    <t>Feed on fishes, cephalopods and benthic crustaceans.</t>
  </si>
  <si>
    <t>Cephalopods
Finfish
Benthic crustaceans
Other benthic inverts</t>
  </si>
  <si>
    <t>Squids/cuttelfish
Shrimps/prawns
Finfish
Other benthic crustaceans/inverts</t>
  </si>
  <si>
    <t>10-72</t>
  </si>
  <si>
    <t>Adults are found in the vicinity of coral reefs, also areas with flat bottoms and occasional low coral outcrops, sponges, and sea whips. They occur singly or in groups of up to about 30 individuals.</t>
  </si>
  <si>
    <t>Feed on fishes, shrimps, crabs and other benthic invertebrates.</t>
  </si>
  <si>
    <t>Benthic crustaceans
Worms
Finfish</t>
  </si>
  <si>
    <r>
      <t xml:space="preserve">Shrimps/prawns - Penaeus spp.
Non-annelids - Ptychodera sp.
</t>
    </r>
    <r>
      <rPr>
        <b/>
        <sz val="12"/>
        <color theme="4"/>
        <rFont val="Calibri (Body)"/>
      </rPr>
      <t>Bony fish - Spratelloides delicatulus</t>
    </r>
    <r>
      <rPr>
        <sz val="12"/>
        <color theme="1"/>
        <rFont val="Calibri"/>
        <family val="2"/>
        <scheme val="minor"/>
      </rPr>
      <t xml:space="preserve">
Crabs - swimming crabs
Stomatopods
Polychaetes</t>
    </r>
  </si>
  <si>
    <t>20-50</t>
  </si>
  <si>
    <t>Adults inhabit offshore coral reefs and also inshore rocky and coral reefs, at moderate depths, usually over 20 m, and is more common in about 50 m depth</t>
  </si>
  <si>
    <t>Juveniles frequent mangrove estuaries and lower reaches of freshwater streams.</t>
  </si>
  <si>
    <t>They feed on benthic invertebrates and fish.</t>
  </si>
  <si>
    <t>Benthic crustaceans
Finfish
Plantonic crustaceans</t>
  </si>
  <si>
    <t>Crabs - hermits
Finfish
Shrimps/prawns
Euphausiids
Mysids</t>
  </si>
  <si>
    <t>0-96</t>
  </si>
  <si>
    <t>Adults inhabit offshore coral reefs and trawling grounds. Trawled to depth of almost 100 m. Frequently encountered in large schools with other Lutjanus species.</t>
  </si>
  <si>
    <t>Feed on fishes and crustaceans.</t>
  </si>
  <si>
    <t>Shrimps/prawns
Bony fish
Other benthic crustaceans</t>
  </si>
  <si>
    <t>2-80</t>
  </si>
  <si>
    <t xml:space="preserve">Solitary or in small groups (Ref. 90102). Adults inhabit offshore reefs and muddy habitats. Adults usually very deep. </t>
  </si>
  <si>
    <t>Juveniles are sometimes found in the vicinity of coral reefs, often located close to the shore where silting is moderate and visibility is reduced.</t>
  </si>
  <si>
    <t>They feed on fishes and a variety of benthic invertebrates.</t>
  </si>
  <si>
    <t>Other finfish
Other benthic crustaceans</t>
  </si>
  <si>
    <t>Aphareus</t>
  </si>
  <si>
    <t>100-330</t>
  </si>
  <si>
    <t>Adults inhabit reefs and rocky bottom areas to depths of at least 100 m. Found in pelagic and benthopelagic waters.</t>
  </si>
  <si>
    <t>They feed on fishes, squids and crustaceans.</t>
  </si>
  <si>
    <t>Squids/cuttlefish
Other benthic crustaceans
Other finfish</t>
  </si>
  <si>
    <t>Adults mainly inhabit coral reefs. Sometimes forming large aggregations around rocky outcrops during daylight hours. They disperse to feed at night.</t>
  </si>
  <si>
    <t>20</t>
  </si>
  <si>
    <t>Other benthic crustaceans
Finfish</t>
  </si>
  <si>
    <t>10-30</t>
  </si>
  <si>
    <t>Adults mainly inhabit coral and rocky reefs. They sometimes form small aggregations around rocky outcrops and coral heads during daylight hours.</t>
  </si>
  <si>
    <t>3-36</t>
  </si>
  <si>
    <t xml:space="preserve">Adults inhabit coral reefs and outer reef slopes. They sometimes form large schools of more than 100 individuals. Often solitary. Generally uncommon. </t>
  </si>
  <si>
    <t>Feed mainly on small fishes and crustaceans.</t>
  </si>
  <si>
    <t>&lt;1.3</t>
  </si>
  <si>
    <t>3-50</t>
  </si>
  <si>
    <t>Adults inhabit coral reefs. Often seen in schools near outcrops or drop-offs, often with other species, of up to about 30 to 40 individuals.</t>
  </si>
  <si>
    <t>Small juveniles on shallow algae reef, often near freshwater run-offs.</t>
  </si>
  <si>
    <t>Feed on fishes, shrimps, crabs, other crustaceans, cephalopods and some planktonic items.</t>
  </si>
  <si>
    <t>Cephalopods
Finfish
Benthic crustaceans
Plankton crustaceans</t>
  </si>
  <si>
    <t>Squids/cuttelfish
Shrimps/prawns
other finfish
Crabs
Other plankton crustaceans</t>
  </si>
  <si>
    <t>5-20</t>
  </si>
  <si>
    <t>Adults inhabit very shallow coastal habitats, often in large schools near freshwater run-offs.</t>
  </si>
  <si>
    <t>They may enter freshwater to feed on small fish and invertebrates.</t>
  </si>
  <si>
    <t>Juveniles often intertidal over sand, silt, or coral rubble bottoms, occasionally in mangrove-lined streams and estuaries.</t>
  </si>
  <si>
    <t>1-75</t>
  </si>
  <si>
    <t xml:space="preserve">Adults inhabit lagoon and semi-protected seaward reefs. They prefer sheltered areas with deep holes or large boulders. Benthopelagic. Solitary or in loose aggregations. </t>
  </si>
  <si>
    <t>Juveniles sometimes found in shallow mangrove swamps and the lower parts of freshwater streams.</t>
  </si>
  <si>
    <t>Adults feed at night on fishes, shrimps, crabs, holothurians and cephalopods.</t>
  </si>
  <si>
    <t>Finfish
Benthic crustaceans
Cephalopods
Echinoderms
Worms
Sponges/tunicates</t>
  </si>
  <si>
    <t>Bony fish - Acanthurus triostegus; ctenochaetus striatus
Squid/cuttlefish
Crabs
Shrimps/prawns
Crabs
Amphipods
Stomatopods
Other echinoderms
Sea cucumbers
Ascidians
Non-annelids
Other finfish - Neoniphon sammara</t>
  </si>
  <si>
    <t>1-150</t>
  </si>
  <si>
    <t>Adults mainly inhabit coral reefs, sometimes forming large aggregations, which are mostly stationary during the day. Large individuals along coastal slopes at moderate depths. Benthopelagic.</t>
  </si>
  <si>
    <t>Juveniles occur in seagrass beds, also in mixed sand and coral habitats of shallow sheltered reefs. Sub-adults commonly form very large schools that are stationary or drift slowly along slopes during the day.</t>
  </si>
  <si>
    <t>Feed on fishes, and a variety of invertebrates including shrimps, crabs, lobsters, stomatopods, cephalopods, echinoderms and ophiuroids.</t>
  </si>
  <si>
    <t>Benthic crustaceans
Finfish
Mollusks
Worms
Echinoderms
Other benthic inverts</t>
  </si>
  <si>
    <t>Shrimps/prawns
Bony fish
Crabs
Gastropods
octopi
Non-annelids
Lobsters
Stomatopods
Seastars
Polychaetes
Sea cucumbers
Other benthic inverts</t>
  </si>
  <si>
    <t>0-80</t>
  </si>
  <si>
    <t>Adults probably frequent coral reef areas.</t>
  </si>
  <si>
    <t>Juveniles found in mangrove estuaries.</t>
  </si>
  <si>
    <t>Feed on fishes and benthic invertebrates including shrimps, crabs and cephalopods.</t>
  </si>
  <si>
    <t>Detritus
Nekton
Zoobenthos</t>
  </si>
  <si>
    <t>Detritus
Finfish
Cephalopod
Mollusk
Benthic crustaceans</t>
  </si>
  <si>
    <t>Carcasses
Bony fish - Decapterus spp. 
Squids/cuttlefish
Octopi
Crabs
Shrimps/prawns
Other finfish</t>
  </si>
  <si>
    <t>Adults inhabit coral reefs. Also found in current or surge zones. Usually seen singly or in small groups.</t>
  </si>
  <si>
    <t>Adults inhabit coral and rocky reefs in coastal areas and outer slopes.</t>
  </si>
  <si>
    <t>1-60</t>
  </si>
  <si>
    <t>Adults inhabit coral reef areas, usually close to shelter in the form of caves, large coral formations and wreckage. Usually solitary; occasionally occurring in small groups.</t>
  </si>
  <si>
    <t>They feed mainly on fishes and benthic crustaceans, primarily crabs at night.</t>
  </si>
  <si>
    <t>Bony fish - Ctenochaetus striatus; Decapterus macarellus; goat fish; Selar crumenophthalmus
Other benthic crustaceans
Other finfish</t>
  </si>
  <si>
    <t xml:space="preserve">semicinctus </t>
  </si>
  <si>
    <t>0-36</t>
  </si>
  <si>
    <t>Adults inhabit coral reefs where it usually occurs singly or in small groups. A shy species that moves around quickly through coral channels in hunt for small fishes.</t>
  </si>
  <si>
    <t>Other benthic crustaceans
Bony fish</t>
  </si>
  <si>
    <t xml:space="preserve">timoriensis </t>
  </si>
  <si>
    <t>20-150</t>
  </si>
  <si>
    <t>Adults inhabit coral and rubble reefs. Usually solitary. Relatively uncommon.</t>
  </si>
  <si>
    <t>Juveniles on muddy coastal slopes on open substrates with small outcrops of reef debris, usually in depth of 15 m or more.</t>
  </si>
  <si>
    <t>4.5-14</t>
  </si>
  <si>
    <t>5-100</t>
  </si>
  <si>
    <t>Adults are found over rocky bottoms often in schools.</t>
  </si>
  <si>
    <t>They feed on plankton.</t>
  </si>
  <si>
    <t>Zooplankton</t>
  </si>
  <si>
    <t>Other plankton inverts</t>
  </si>
  <si>
    <t>5-250</t>
  </si>
  <si>
    <t>Adults occur over rocky bottoms, sometimes forming large schools.</t>
  </si>
  <si>
    <t>They feed largely on zooplankton.</t>
  </si>
  <si>
    <t>181-270</t>
  </si>
  <si>
    <t>Adults are found over rocky bottoms.</t>
  </si>
  <si>
    <t>They feed on fishes and salps.</t>
  </si>
  <si>
    <t>Other plankton inverts
Finfish</t>
  </si>
  <si>
    <t>Other plankton inverts - salps
Finfish</t>
  </si>
  <si>
    <t>90-360</t>
  </si>
  <si>
    <t>Adults occur over rocky bottoms.</t>
  </si>
  <si>
    <t>They feed primarily on benthic fishes and to a lesser extent on crustaceans, squids, and pelagic tunicates.</t>
  </si>
  <si>
    <t>Finfish
Benthic crustaceans
Sponges/tunicates
Other benthic inverts</t>
  </si>
  <si>
    <t>Other finfish
Other benthic crustaceans
Ascidians
Other plankton inverts</t>
  </si>
  <si>
    <t>125-275</t>
  </si>
  <si>
    <t>Adults occur over rocky bottoms of the continental shelf and slope.</t>
  </si>
  <si>
    <t>Cephalopods
Finfish
Benthic crustaceans
Sponges/tunicates</t>
  </si>
  <si>
    <t>Squids/cuttelfish
Shrimps/prawns
Other finfish
Crabs
Ascidians</t>
  </si>
  <si>
    <t>Juveniles in seagrass beds.</t>
  </si>
  <si>
    <t>Occurs in lagoon pinnacles, channels, and outer reef slopes, in coral-rich areas and with clear waters. Mainly active at dusk.</t>
  </si>
  <si>
    <t>Bonyfish - parupeneus trifasciatus; Sargocentron diadema; spratelloides delicatulus
Crabs - Thalamita sp.
Shrimps/prawns
Other benthic crustaceans</t>
  </si>
  <si>
    <t>Ctenochaetus</t>
  </si>
  <si>
    <t>6-30</t>
  </si>
  <si>
    <t>Inhabits reef flats and lagoon and seaward reefs to a depth of over 30 m. Occurs over coral, rock, pavement, or rubble substrates. May occur singly or in small to very large, often mixed-species aggregations.</t>
  </si>
  <si>
    <t>Feeds on surface film of blue-green algae and diatoms (making this species a key link in the ciguatera food chain) as well as on various small invertebrates.</t>
  </si>
  <si>
    <t>Full moon spawning in large groups</t>
  </si>
  <si>
    <t>Plants
Detritus</t>
  </si>
  <si>
    <t>Phytoplankton
Detritus</t>
  </si>
  <si>
    <t>Blue-green algae
Diatoms
Debris</t>
  </si>
  <si>
    <t>50-200</t>
  </si>
  <si>
    <t>Inhabits deeper coastal waters near the bottom on both the continental shelves and around major island groups; sometimes in river estuaries. Found in schools.</t>
  </si>
  <si>
    <t>Feeds on benthic invertebrates.</t>
  </si>
  <si>
    <t>Zoobenthos
Zooplankton</t>
  </si>
  <si>
    <t>Other plankton inverts
Other benthic inverts</t>
  </si>
  <si>
    <t>10-75</t>
  </si>
  <si>
    <t>A pelagic, schooling species occurring in coastal waters and lagoons, at depths of 1-75m.</t>
  </si>
  <si>
    <t>It feeds mainly on copepods, nauplii and zoea larvae, larval bivalves and gastropods, as well as Peridinium and Ceratium; juveniles also on phytoplankton.</t>
  </si>
  <si>
    <t>Spawn in schools</t>
  </si>
  <si>
    <t>Zooplankton
Plants</t>
  </si>
  <si>
    <t>Plankton crustaceans
Phytoplankton
Other plankton inverts</t>
  </si>
  <si>
    <t>Other plankton crustaceans - Brachyura
Dinoflagellates - Ceratium sp.; Peridinium sp.
Other plankton inverts
Euphausiids
Plankton copepods</t>
  </si>
  <si>
    <t>8-40</t>
  </si>
  <si>
    <t>Sluggish inhabitant of lagoons and seaward reefs where it is often found resting in caves or under coral ledges during the day. or usually on a sand patch, or in a channel. More active at night or during slack tide in areas of strong currents.</t>
  </si>
  <si>
    <t>Feeds on benthic animals such as fishes, octopi, spiny lobsters and crabs.</t>
  </si>
  <si>
    <t>Finfish
Benthic crustaceans
Mollusks</t>
  </si>
  <si>
    <t>Bony fish - Gymnothorax sp.; Lutjanus kasmira; Myripristis; scarus sordidus; scarus spp. 
Lobsters
Octopi
Other benthic crustaceans
Other mollusks</t>
  </si>
  <si>
    <t>15-200</t>
  </si>
  <si>
    <t>An epipelagic, neritic species that tolerates slightly reduced salinities in estuarine habitats and in areas where surface temperature range between 20° and 30°C. It forms schools of equally sized individuals. Batch spawning is believed to extend from March through September.</t>
  </si>
  <si>
    <t>eeds chiefly on microzooplankton with a high phytoplankton component.</t>
  </si>
  <si>
    <t>Plants
Zooplankton</t>
  </si>
  <si>
    <t>Phytoplankton
Other plankton inverts</t>
  </si>
  <si>
    <t>1-120</t>
  </si>
  <si>
    <t>Adults are commonly sighted inshore, within a few kilometers of land; found around coral and rocky reefs as well as along productive coastlines with consistent upwelling, tropical island groups, atolls and bays. Maximum movement recorded is &gt;500,000 m. Known aggregations include sites in Hawai'i, Mozambique, Maldives, Ryukyu Island, Yap Island, Indonesia, eastern and western Australi. Gestation period is 12-13 months.</t>
  </si>
  <si>
    <t>Zooplankton
Nekton</t>
  </si>
  <si>
    <t>Finfish
Plankton crustaceans</t>
  </si>
  <si>
    <t>Plankton crustaceans
Small finfish</t>
  </si>
  <si>
    <t>20-45</t>
  </si>
  <si>
    <t>Common in outer reef slopes at depths below 15 m, also occurs in protected bays and lagoons as shallow as 4 m. May also be found down to a depth of 160 m.</t>
  </si>
  <si>
    <t>At Madagascar it feeds night and day on brachyuran crabs, fishes, shrimps, and galatheid crabs. In Kenyan waters it feeds on crabs, stomatopods, fishes, ophiuroids, and octopus. In the Red Sea, mostly fishes and some crustaceans (mainly crabs) are consumed.</t>
  </si>
  <si>
    <t>Mollusk
Benthic crustacean
Finfish
Echinoderm</t>
  </si>
  <si>
    <t>Crabs
Bony fish
Other cephalopods
Octopi
Other echinoderm
Stomatopod
Shrimps/prawns</t>
  </si>
  <si>
    <t>1-1602</t>
  </si>
  <si>
    <t xml:space="preserve">An oceanic species occurring above and below the thermoclines. Pelagic in open water , but rarely seen near reefs. They school primarily by size, either in monospecific or multi-species groups. Larger fish frequently school with porpoises, also associated with floating debris and other objects. </t>
  </si>
  <si>
    <t>Feed on fishes, crustaceans and squids.</t>
  </si>
  <si>
    <t>Peak spawning occurs during the summer, in batches. Eggs and larvae are pelagic.</t>
  </si>
  <si>
    <t>A lot of diet data - check</t>
  </si>
  <si>
    <t>5-30</t>
  </si>
  <si>
    <t>Inhabits sandy and soft bottoms and seagrass beds in inshore bays, lagoons and areas adjacent to reefs. Usually in small groups.</t>
  </si>
  <si>
    <t>Juveniles commonly visit the tidal reef flats to feed when the water is high.</t>
  </si>
  <si>
    <t>Feeds on crustaceans, mollusks, echinoderms, polychaetes and small fishes.</t>
  </si>
  <si>
    <t>Benthic crustaceans
Worms
Finfish
Mollusks
Echinoderms</t>
  </si>
  <si>
    <t>Amphipods - gammarid amphipods
Benthic copepods -harpacticoid copepod
Sea cucumber - holothuria
Other echinoderms - sanddollar
Other benthic crustaceans - tanaids
Crabs
Bivalves
Polychaetes</t>
  </si>
  <si>
    <t>0-90</t>
  </si>
  <si>
    <t>Adults inhabit steep slopes of lagoon, channel, or seaward reefs commonly on deep reef slopes and may be in small groups. Occasionally, they aggregate with M. niger.</t>
  </si>
  <si>
    <t>Juveniles occur singly on protected reef slopes with feather stars, in staghorn corals or large sponges.</t>
  </si>
  <si>
    <t>Apparently feed primarily on large zooplankton at night but also feed largely on fishes and crustaceans.</t>
  </si>
  <si>
    <t>Finfish
Benthic crustaceans
Other plankton inverts</t>
  </si>
  <si>
    <t>50-</t>
  </si>
  <si>
    <t>Adults are epipelagic in neritic and oceanic waters. Because of their abundance, they are considered an important element of the food web, particularly as forage for other species of commercial interest. They are preyed upon by larger fishes, including other tunas.</t>
  </si>
  <si>
    <t>They feed on small fish, squids, planktonic crustaceans (megalops), and stomatopod larvae.</t>
  </si>
  <si>
    <t>Finfish
Benthic crustaceans
Cephalopods</t>
  </si>
  <si>
    <t>Bony fish - Anchovies; Auxis thazard; filefish; flying fish; Katsowanus palemis; Mene maculata; Nematalosa japonica; 	Trachurus japonicus</t>
  </si>
  <si>
    <t>2-90</t>
  </si>
  <si>
    <t>Adults are found on steep outer walls of lagoon, channel and seaward slopes in large schools.</t>
  </si>
  <si>
    <t>Juveniles are solitary.</t>
  </si>
  <si>
    <t xml:space="preserve">Feeds largely on fishes and crustaceans. </t>
  </si>
  <si>
    <t>0-60</t>
  </si>
  <si>
    <t>Juveniles occasionally appear in large numbers in shallow lagoons and on reef flats.</t>
  </si>
  <si>
    <t>Feeds on zooplankton in midwater aggregations.</t>
  </si>
  <si>
    <t>Fish (early stages)
Other plankton inverts
Plankton crustaceans</t>
  </si>
  <si>
    <t>Fish eggs 
Other fish inverts
Plankton copepods</t>
  </si>
  <si>
    <t>Peskas_Group</t>
  </si>
  <si>
    <t>Fusilier</t>
  </si>
  <si>
    <t>5-60</t>
  </si>
  <si>
    <t>Adults are found primarily around coral reefs, with a preference for coralline lagoons. Mature adults migrate to select areas around the reef to spawn near the surface in the entrances of deep channels during outgoing tides on a lunar cycle.</t>
  </si>
  <si>
    <t>They feed on zooplankton in large midwater groups and form schools with other caesionids.</t>
  </si>
  <si>
    <t>Mass spawning of this species observed to occur only around sunset at or near full moon.</t>
  </si>
  <si>
    <t>lunaris</t>
  </si>
  <si>
    <t>0-50</t>
  </si>
  <si>
    <t>Adults are found in coastal areas, mainly on or near coral reefs. They are more common along steep seaward reefs than in lagoons. They form large aggregations in midwater on upper edge of steep slopes and around patch reefs, often with other fusiliers.</t>
  </si>
  <si>
    <t xml:space="preserve">They feed on zooplankton.  </t>
  </si>
  <si>
    <t>10-70</t>
  </si>
  <si>
    <t>A pelagic fish, inhabiting near edge of continental shelf to shallow coastal waters, often of low salinity and high turbidity. also found in drop-offs, and shallow or gently sloping reef and lagoon waters.</t>
  </si>
  <si>
    <t>eed primarily on small fishes like anchovies, clupeids, carangids, also squids and penaeoid shrimps. Usually hunts solitary and often swim in shallow water along coastal slopes.</t>
  </si>
  <si>
    <t>Nekton
Zooplankton</t>
  </si>
  <si>
    <t>Finfish
Fish (early stages)
Bony fish
Cephalopods
Other plankton inverts
Benthic crustaceans
Plankton crustaceans</t>
  </si>
  <si>
    <t>Bony fish - Anchoviella sp.; finny scad; Stolephorus sp.; Triggerfish; 	unspecified Carangidae; unspecified Clupeidae; unspecified Engraulidae
Fish eggs
Squids/cuttlefish - Loligo spp. 
Shrimps/prawns
Plankton copepods
Other plankton inverts
Other plankton crustraceans</t>
  </si>
  <si>
    <t>0-190</t>
  </si>
  <si>
    <t>The most common trevally in coral reefs occurring singly or occasionally in schools. Adults are pelagic in coastal and oceanic waters, associated with reefs</t>
  </si>
  <si>
    <t>Juveniles occur seasonally in shallow sandy inshore waters and rivers.</t>
  </si>
  <si>
    <t>Adults feed mainly on other fishes and crustaceans.</t>
  </si>
  <si>
    <t>Jacks and trevallies</t>
  </si>
  <si>
    <t>1-30</t>
  </si>
  <si>
    <t xml:space="preserve">Inhabits coastal and inner reef slopes and lagoons. Usually occurs in large schools that swim fast and well above the substrate, occasionally all diving down to the bottom to feed. Juveniles and adults occur in small schools (2-100) around coral reefs, typically in surge zone at reef edge. </t>
  </si>
  <si>
    <t>Juveniles live near the surface in dense aggregations up to several km offshore, migrating to reef flats just prior to metamorphosis.</t>
  </si>
  <si>
    <t>Feeds on algae.</t>
  </si>
  <si>
    <t>Plants
Zoobenthos</t>
  </si>
  <si>
    <t>Other plants
Other benthic inverts</t>
  </si>
  <si>
    <t>Benthic algae/seaweed
Other benthic inverts</t>
  </si>
  <si>
    <t>0-25</t>
  </si>
  <si>
    <t>Inhabits turbid inshore reefs among mangroves; tolerates or even prefers low salinities. Adults enter and leave rivers with the tide, but also found on the drop-offs of inshore fringing reefs down to 6 m.</t>
  </si>
  <si>
    <t>Fry settles in seagrass beds around river mouths.</t>
  </si>
  <si>
    <t>Other plants
Other plankton inverts</t>
  </si>
  <si>
    <t>Benthic algae/seaweed
Other plankton inverts</t>
  </si>
  <si>
    <t>1-50</t>
  </si>
  <si>
    <t xml:space="preserve">Feed mainly on plankton such as crab larvae. </t>
  </si>
  <si>
    <t>Occur in reef flats and shallow lagoon and seaward reefs. Benthopelagic in or near crevices and caves. Mainly nocturnal. Secretive, hovering under ledges and in caves.</t>
  </si>
  <si>
    <t>Zooplankton
Nekton
Zoobenthos</t>
  </si>
  <si>
    <t>Plankton crustaceans
Worms
Finfish</t>
  </si>
  <si>
    <t>Mysids
Polychaetes
Other planton crustaceans - crab larvae
Other finfish</t>
  </si>
  <si>
    <t>Sardines and Herring</t>
  </si>
  <si>
    <t>Moonfishes</t>
  </si>
  <si>
    <t>nemathoporus</t>
  </si>
  <si>
    <t>sordida</t>
  </si>
  <si>
    <t>Job fishes</t>
  </si>
  <si>
    <t>Job Fishes</t>
  </si>
  <si>
    <t>Snappers and seaperches</t>
  </si>
  <si>
    <t>nigricans</t>
  </si>
  <si>
    <t xml:space="preserve">Arius </t>
  </si>
  <si>
    <t>arius</t>
  </si>
  <si>
    <t>Pseudobalistes</t>
  </si>
  <si>
    <t>flavimarginatus</t>
  </si>
  <si>
    <t>Sufflamen</t>
  </si>
  <si>
    <t xml:space="preserve">Tylosurus </t>
  </si>
  <si>
    <t>crocodilus</t>
  </si>
  <si>
    <t xml:space="preserve">Alectis </t>
  </si>
  <si>
    <t>ciliaris</t>
  </si>
  <si>
    <t xml:space="preserve">Atropus </t>
  </si>
  <si>
    <t>hedlandensis</t>
  </si>
  <si>
    <t xml:space="preserve">Carangoides </t>
  </si>
  <si>
    <t>praeustus</t>
  </si>
  <si>
    <t>Caranx</t>
  </si>
  <si>
    <t>ignobilis</t>
  </si>
  <si>
    <t>lugubris</t>
  </si>
  <si>
    <t>sexfasciatus</t>
  </si>
  <si>
    <t>tille</t>
  </si>
  <si>
    <t>Decapterus</t>
  </si>
  <si>
    <t>macarellus</t>
  </si>
  <si>
    <t xml:space="preserve">Decapterus </t>
  </si>
  <si>
    <t>macrosoma</t>
  </si>
  <si>
    <t>bipinnulata</t>
  </si>
  <si>
    <t xml:space="preserve">Elagatis </t>
  </si>
  <si>
    <t xml:space="preserve">Ferdauia </t>
  </si>
  <si>
    <t>ferdau</t>
  </si>
  <si>
    <t>orthogrammus</t>
  </si>
  <si>
    <t>Scomberoides</t>
  </si>
  <si>
    <t>lysan</t>
  </si>
  <si>
    <t xml:space="preserve">Scomberoides </t>
  </si>
  <si>
    <t>tol</t>
  </si>
  <si>
    <t xml:space="preserve">Seriola </t>
  </si>
  <si>
    <t>dumerili</t>
  </si>
  <si>
    <t>dorab</t>
  </si>
  <si>
    <t xml:space="preserve">Chirocentrus </t>
  </si>
  <si>
    <t>nudus</t>
  </si>
  <si>
    <t xml:space="preserve">Sardinella </t>
  </si>
  <si>
    <t>albella</t>
  </si>
  <si>
    <t xml:space="preserve">Platax </t>
  </si>
  <si>
    <t>boersii</t>
  </si>
  <si>
    <t>maculatus</t>
  </si>
  <si>
    <t xml:space="preserve">Variola </t>
  </si>
  <si>
    <t>albimarginata</t>
  </si>
  <si>
    <t>radiatus</t>
  </si>
  <si>
    <t>Epinephelus</t>
  </si>
  <si>
    <t xml:space="preserve">Plectorhinchus </t>
  </si>
  <si>
    <t>chrysotaenia</t>
  </si>
  <si>
    <t>vittatus</t>
  </si>
  <si>
    <t xml:space="preserve">Pomadasys </t>
  </si>
  <si>
    <t>kaakan</t>
  </si>
  <si>
    <t xml:space="preserve">Neoniphon </t>
  </si>
  <si>
    <t>sammara</t>
  </si>
  <si>
    <t xml:space="preserve">Aurigequula </t>
  </si>
  <si>
    <t>fasciata</t>
  </si>
  <si>
    <t xml:space="preserve">Gazza </t>
  </si>
  <si>
    <t>minuta</t>
  </si>
  <si>
    <t xml:space="preserve">Gymnocranius </t>
  </si>
  <si>
    <t>grandoculis</t>
  </si>
  <si>
    <t xml:space="preserve">Lethrinus </t>
  </si>
  <si>
    <t>atkinsoni</t>
  </si>
  <si>
    <t>erythracanthus</t>
  </si>
  <si>
    <t>obsoletus</t>
  </si>
  <si>
    <t>reticulatus</t>
  </si>
  <si>
    <t xml:space="preserve"> grandoculis</t>
  </si>
  <si>
    <t>Monotaxis</t>
  </si>
  <si>
    <t>Mulloidichthys</t>
  </si>
  <si>
    <t>vanicolensis</t>
  </si>
  <si>
    <t xml:space="preserve">Parupeneus </t>
  </si>
  <si>
    <t>heptacanthus</t>
  </si>
  <si>
    <t>indicus</t>
  </si>
  <si>
    <t xml:space="preserve">Upeneus </t>
  </si>
  <si>
    <t xml:space="preserve">Scolopsis </t>
  </si>
  <si>
    <t>lineata</t>
  </si>
  <si>
    <t>vosmeri</t>
  </si>
  <si>
    <t xml:space="preserve">Pomacanthus </t>
  </si>
  <si>
    <t>annularis</t>
  </si>
  <si>
    <t xml:space="preserve">Priacanthus </t>
  </si>
  <si>
    <t>sagittarius</t>
  </si>
  <si>
    <t xml:space="preserve">Pristigenys </t>
  </si>
  <si>
    <t>niphonia</t>
  </si>
  <si>
    <t xml:space="preserve">Psettodes </t>
  </si>
  <si>
    <t>erumei</t>
  </si>
  <si>
    <t xml:space="preserve">Scarus </t>
  </si>
  <si>
    <t>quoyi</t>
  </si>
  <si>
    <t xml:space="preserve">Acanthocybium </t>
  </si>
  <si>
    <t>solandri</t>
  </si>
  <si>
    <t xml:space="preserve">Katsuwonus </t>
  </si>
  <si>
    <t>pelamis</t>
  </si>
  <si>
    <t>Rastrelliger</t>
  </si>
  <si>
    <t>faughni</t>
  </si>
  <si>
    <t>kanagurta</t>
  </si>
  <si>
    <t xml:space="preserve">Siganus </t>
  </si>
  <si>
    <t>fuscescens</t>
  </si>
  <si>
    <t>spinus</t>
  </si>
  <si>
    <t>Groupers</t>
  </si>
  <si>
    <t>Surgeonfishes</t>
  </si>
  <si>
    <t>Sharks</t>
  </si>
  <si>
    <t>Emperors</t>
  </si>
  <si>
    <t>Spinefoot</t>
  </si>
  <si>
    <t>Soldierfishes</t>
  </si>
  <si>
    <t>Garfishes</t>
  </si>
  <si>
    <t>Triggerfishes</t>
  </si>
  <si>
    <t>Threadfins</t>
  </si>
  <si>
    <t>Mackerel scad</t>
  </si>
  <si>
    <t>Wolf herring</t>
  </si>
  <si>
    <t>Sweetlips</t>
  </si>
  <si>
    <t>Javelin/Grunt</t>
  </si>
  <si>
    <t>Ponyfishes</t>
  </si>
  <si>
    <t>Breams</t>
  </si>
  <si>
    <t>Sergeant</t>
  </si>
  <si>
    <t>Moontail bullseye</t>
  </si>
  <si>
    <t>Parrot fishes</t>
  </si>
  <si>
    <t>Tuna/Bonito/Other Mackerel</t>
  </si>
  <si>
    <t>Short bodied mackerel</t>
  </si>
  <si>
    <t xml:space="preserve">Acanthurus	</t>
  </si>
  <si>
    <t>2-67</t>
  </si>
  <si>
    <t>Acanthurus</t>
  </si>
  <si>
    <t>Adults inhabit hard substrate areas of clear lagoon and seaward reefs from the lower surge zone to at least 67 m and feeds on filamentous algae. Solitary or in groups. Monogamous. Benthopelagic.</t>
  </si>
  <si>
    <t>Small juveniles shy among large corals.</t>
  </si>
  <si>
    <t>Detritus
Plants</t>
  </si>
  <si>
    <t>Debris
Benthis algae/seaweed (various names on FB)</t>
  </si>
  <si>
    <t>Common in estuaries, tidal rivers and brackish water lakes.</t>
  </si>
  <si>
    <t>Feeds mostly on invertebrates.</t>
  </si>
  <si>
    <t>Finfish
Benthic crustaceans
Mollusks
Other benthic inverts</t>
  </si>
  <si>
    <t>Bony fish - Silver bellies; Stolephorus sp.
Crabs
Other mollusks
Shrimps/prawns
Other benthic inverts</t>
  </si>
  <si>
    <t>Young form small aggregations when common.</t>
  </si>
  <si>
    <t>Inhabits coastal to inner reefs and estuaries, often in silty habitats. Found on lagoon slope and floor, also coral reefs. Generally solitary or in pairs. Adults are usually seen solitary, except when nesting and males congregate on certain sand flats adjacent to reefs.</t>
  </si>
  <si>
    <t xml:space="preserve"> Feeds on tips of coral branches, gastropods, crustaceans, foraminiferans, and tunicates and also on sea urchins.</t>
  </si>
  <si>
    <t>Zoobenthos
Plants</t>
  </si>
  <si>
    <t>Echinoderms
Other plants
Other benthic inverts</t>
  </si>
  <si>
    <t>Seastars - Acanthaster planci
Algae
Other benthic inverts</t>
  </si>
  <si>
    <t>0-13</t>
  </si>
  <si>
    <t>A pelagic species found over lagoon and seaward reefs. Solitary or in small groups.</t>
  </si>
  <si>
    <t xml:space="preserve">Feeds on fishes. </t>
  </si>
  <si>
    <t>Zooplankton
Zooplankton
Nekton</t>
  </si>
  <si>
    <t>Finfish
Fish (early stages)
Benthic crustaceans</t>
  </si>
  <si>
    <t>Fish eggs/larvae - Acanthurus sp.
Bony fish - Anchoa sp.; Cetengraulis edentulus; Harengula humeralis; mugil sp. 
Shrimps/prawns
Other fin fish</t>
  </si>
  <si>
    <t>60-100</t>
  </si>
  <si>
    <t>Small juveniles may be found near the shore.</t>
  </si>
  <si>
    <t xml:space="preserve">Pelagic in neritic and oceanic waters, sometimes near the bottom. Adults near bottom to depths of 60 m. </t>
  </si>
  <si>
    <t>Feed on sedentary or slow moving crustaceans and occasionally feed on small crabs and fishes.</t>
  </si>
  <si>
    <t>Zoobenthos
Detritus
Nekton
Zooplankton</t>
  </si>
  <si>
    <t>Benthic crustaceans
Detritus
Cephalopods
Plankton crustaceans
Finfish</t>
  </si>
  <si>
    <t>Shrimps/prawsn - Trachypenaeus
Debris
Squids/cuttlefish
Crabs
Plankton copepods
Other benthic crustaceans
Other plankton crustaceans</t>
  </si>
  <si>
    <t>-40</t>
  </si>
  <si>
    <t>Adults inhabit coastal waters of the continental shelf.</t>
  </si>
  <si>
    <t>Adults are found in coastal waters.</t>
  </si>
  <si>
    <t>10-188</t>
  </si>
  <si>
    <t>Adults are pelagic over sand and rock. They occur singly and inhabit clear lagoon and seaward reefs.</t>
  </si>
  <si>
    <t>They feed on crustaceans (like crabs and spiny lobsters) and fishes at night.</t>
  </si>
  <si>
    <t xml:space="preserve">Juveniles are found in estuaries. </t>
  </si>
  <si>
    <t>Finfish
Mollusks
Cephalopods
Benthic crustaceans</t>
  </si>
  <si>
    <t>Bony fish - Brotula multibarbata; Decapterus macarellus; Parupeneus cyclostomus; Eels
Octopi
Squids/cuttlefish
Lobsters</t>
  </si>
  <si>
    <t>24-65</t>
  </si>
  <si>
    <t xml:space="preserve">An oceanic and insular species, very much restricted to clear oceanic waters. Not commonly found in shallow banks. Sometimes seen near drop-off at outer edge of reefs (Ref. 26938). Occasionally forming schools. </t>
  </si>
  <si>
    <t xml:space="preserve">Feed on fishes at night. </t>
  </si>
  <si>
    <t>13.7 - check?</t>
  </si>
  <si>
    <t>Other finfish
Other benthic crustaceans
Bony fish</t>
  </si>
  <si>
    <t>0-146</t>
  </si>
  <si>
    <t>Juveniles may be encountered in estuaries (Ref. 9283, 44894), occasionally entering rivers and penetrating well inland.</t>
  </si>
  <si>
    <t xml:space="preserve">Adults inhabit coastal and oceanic waters associated with reefs (Ref. 9283, 58302). Pelagic at 1-96 m. They are often seen in large daytime schools but solitary at night when feeding. During the day they are usually seen milling in stationary aggregations forming slow-moving schools in the passes or outside the reef.  </t>
  </si>
  <si>
    <t>Adults feed mainly on fishes, squids and crustaceans.</t>
  </si>
  <si>
    <t>Zooplankton
Zoobenthos
Nekton</t>
  </si>
  <si>
    <t xml:space="preserve">Benthic crustaceans
Fish (early stages)
Insects
Finfish
Sponges
Worms
Plankton inverts
Jellies/hydroids
</t>
  </si>
  <si>
    <t>Other benthic crustaceans
Fish eggs
Bony fish
Benthic copepods
Insects
Amphipods
Shrimps/prawns
Stomatopods
Gastropods
Ascidians
Non-annelids
Euphausiids
Jellies/hydroids</t>
  </si>
  <si>
    <t>30-120</t>
  </si>
  <si>
    <t>Adults inhabit coastal waters, near coral reefs and rocks. Solitary or small groups are found in vicinity of reefs.</t>
  </si>
  <si>
    <t xml:space="preserve"> They feed on fish and crustaceans.</t>
  </si>
  <si>
    <t>40-200</t>
  </si>
  <si>
    <t>Adults prefer clear oceanic waters, frequently around islands. Sometimes they are found near the surface, but generally caught between 40 and 200 m depth. Pelagic. Usually seen as fast moving schools along the reef edges near deep water</t>
  </si>
  <si>
    <t>They feed mainly on zooplankton.</t>
  </si>
  <si>
    <t>Plankton crustaceans
Other plankton inverts</t>
  </si>
  <si>
    <t>Other plankton crustaceans
Other plankton inverts</t>
  </si>
  <si>
    <t>30-70</t>
  </si>
  <si>
    <t>Common_depth_range_m</t>
  </si>
  <si>
    <t>A predominately pelagic schooling species. Occasionally seen in small groups along reef slopes adjacent to deep water in pursuit of zooplankton.</t>
  </si>
  <si>
    <t>Adults feed mainly on small invertebrates.</t>
  </si>
  <si>
    <t>Other planton inverts</t>
  </si>
  <si>
    <t>2-10</t>
  </si>
  <si>
    <t>Adults are found in oceanic and coastal waters, generally near the surface over reefs or sometimes far from the coast often around floating logs or other debris. May form large schools.</t>
  </si>
  <si>
    <t>They feed on invertebrates, mainly on larger crustaceans of the zooplankton, and small fishes.</t>
  </si>
  <si>
    <t>Benthic crustaceans
Plankton crustaceans
Insects
Cephalopods
Finfish
Sponges/tunicates
Worms
Mollusks
Plankton inverts
Jellies/hydroids</t>
  </si>
  <si>
    <t>Other benthic crustaceans
Bony fish
Benthic copepods
Insects - Halobates spp.
Amphipods
Squids/cuttelfish
Gastropods
Crabs
Shrimps/prawns
Stomatopods
Gastropods
Polychaetes
Ascidians
Euphausiids
Jellies/hydroids</t>
  </si>
  <si>
    <t>Adults are found in coastal waters adjacent to sandy beaches; also found to depths of 60 m, often near reefs. Pelagic. Singly or in small groups.</t>
  </si>
  <si>
    <t>They feed mainly on mollusks, benthic crustaceans, and occasionally on small fish that are abundant in the lagoons.</t>
  </si>
  <si>
    <t>Finfish
Benthic crustaceans
Other benthic inverts</t>
  </si>
  <si>
    <t>Bony fish - 	Ammodytoides leptus
Other benthic crustaceans
Other benthic inverts</t>
  </si>
  <si>
    <t>0-168</t>
  </si>
  <si>
    <t>Adults are pelagic and are abundant around oceanic islands while not found in neritic areas.  May be encountered in solitary, pairs or small schools. Schools frequent sandy river basins, sandy channels of lagoon and seaward reefs.</t>
  </si>
  <si>
    <t>Feed on small crustaceans in the sand.</t>
  </si>
  <si>
    <t>Nekton
Zooplankton
Zoobenthos</t>
  </si>
  <si>
    <t>Finfish
Benthic crustaceans
Plankton crustaceans</t>
  </si>
  <si>
    <t>Bony fish - Bathygobius fuscus; 	Parupeneus trifasciatus
Crabs
Other plankton crustaceans</t>
  </si>
  <si>
    <t>Sphyrna</t>
  </si>
  <si>
    <t xml:space="preserve"> lewini</t>
  </si>
  <si>
    <t>From FishBase photo analyses</t>
  </si>
  <si>
    <t xml:space="preserve">Carcharhinus </t>
  </si>
  <si>
    <t>falciformis</t>
  </si>
  <si>
    <t>Catch via Peskas</t>
  </si>
  <si>
    <t>0-100</t>
  </si>
  <si>
    <t>Juveniles in shallow inshore and brackish waters.</t>
  </si>
  <si>
    <t>Found only in relatively clear waters, adults in clear lagoon and seaward reefs, juveniles in shallow inshore and brackish waters.</t>
  </si>
  <si>
    <t>Bony fish - Mullet; Nehu
Other plankton inverts</t>
  </si>
  <si>
    <t>They feed on fishes.</t>
  </si>
  <si>
    <t xml:space="preserve">Adults are found near the surface in coastal waters, in small schools. </t>
  </si>
  <si>
    <t>Finfish
Benthic crustaceans
Plankton crustaceans
Cephalopods</t>
  </si>
  <si>
    <t>Finfish
Euphausiids
Stomatopods
Squids/cuttlefish</t>
  </si>
  <si>
    <t>18-72</t>
  </si>
  <si>
    <t>They feed primarily on fishes such as the bigeye scad, also on invertebrates.</t>
  </si>
  <si>
    <t xml:space="preserve">Adults found in deep seaward reefs; occasionally entering coastal bays. </t>
  </si>
  <si>
    <t>Small juveniles associate with floating plants or debris in oceanic and offshore waters. Juveniles form small schools or solitary.</t>
  </si>
  <si>
    <t>Finfish
Cephalopods
Mollusks
Worms
Benthic crustaceans
Other benthic inverts
Other plankton inverts</t>
  </si>
  <si>
    <t>Bony Fish -Boops boops; Engraulis encrasicolus; Merluccius merluccius; Sardina pilchardus
Squids/cuttlefish
Benthic copepods
Benthic amphipods
Other benthic crustaceans
Other cephalopods
Polychaetes</t>
  </si>
  <si>
    <t>0-120</t>
  </si>
  <si>
    <t>Occurs inshore, including brackish waters, from the shore to a depth of about 120 m.</t>
  </si>
  <si>
    <t>It feeds mainly on small fish and crustaceans. Voracious predators of small schooling fishes, e.g. herrings and anchovies.</t>
  </si>
  <si>
    <t>Zooplantkon
Nekton
Zoobenthos</t>
  </si>
  <si>
    <t>0-150</t>
  </si>
  <si>
    <t xml:space="preserve">Pelagic in coastal waters, from the shore to a depth of about 150 m. </t>
  </si>
  <si>
    <t>It feeds on small fish and crustaceans.</t>
  </si>
  <si>
    <t>Bony Fish - Herring; Anchovies
Crabs</t>
  </si>
  <si>
    <t>Found in coastal waters. Forms schools.</t>
  </si>
  <si>
    <t>Feeds on zooplankton and phytoplankton.</t>
  </si>
  <si>
    <t>Phytoplakton
Plankton crustaceans
Other plankton inverts</t>
  </si>
  <si>
    <t>Diatoms - Chaetoceros spp.; Pleurosigma spp.; Rhizosolenia spp.; Thalassiothrix sp.
Plankton copepods - 	Euterpina acutifrons; Microsetella rosea
Dinoflagellates
Other plankton inverts</t>
  </si>
  <si>
    <t>Adults occur mostly in large schools along drop-offs, including outer reefs; singly in coastal waters. Benthopelagic.</t>
  </si>
  <si>
    <t>Juveniles are on deep slopes among tall coral formation.</t>
  </si>
  <si>
    <t>2-100</t>
  </si>
  <si>
    <t xml:space="preserve"> Feeds mainly on sand-dwelling fishes and crustaceans, sometimes on octopuses.</t>
  </si>
  <si>
    <t>Adults in isolated coral heads of lagoon and seaward reefs to depths of 82 m.</t>
  </si>
  <si>
    <t>Juveniles are found in shallow coral rubble.</t>
  </si>
  <si>
    <t>Benthic crustaceans
Cephalopods
Finfish</t>
  </si>
  <si>
    <t>Other benthic crustaceans
Squids/cuttlefish
Bony fish</t>
  </si>
  <si>
    <t>18 - 383</t>
  </si>
  <si>
    <t>juveniles in 18 to 20 m.</t>
  </si>
  <si>
    <t>Adults are found at depths between 80 to 383 m over hard substrates. The species is apparently rare</t>
  </si>
  <si>
    <t>12-90</t>
  </si>
  <si>
    <t>Juveniles inshore on algae and soft coral reefs, usually swimming well above the substrate, looking much like a basslet.</t>
  </si>
  <si>
    <t xml:space="preserve">A generally uncommon species that inhabits seaward reefs. Solitary or found in small groups. </t>
  </si>
  <si>
    <t>Feeds on fishes. Of little interest to fisheries, because of its small size and rarity, but flesh is excellent.</t>
  </si>
  <si>
    <t>Bony Fish</t>
  </si>
  <si>
    <t>6-70</t>
  </si>
  <si>
    <t>In coastal reef slopes, inner reefs and deep lagoon. Prefers sheltered reefs and during the day either solitary or in large inactive aggregations.</t>
  </si>
  <si>
    <t>2-25</t>
  </si>
  <si>
    <t>Juveniles solitary, inhabits clear shallow protected lagoon.</t>
  </si>
  <si>
    <t>Inhabits coral reefs and inshore rocky reefs. Adults may be solitary or occur in aggregations.</t>
  </si>
  <si>
    <t>Benthic crustaceans
Finfish
Worms
Mollusks</t>
  </si>
  <si>
    <t>Other benthic crustaceans
Other finfish
Other mollusks
Other annelids
Other benthic inverts</t>
  </si>
  <si>
    <t>15-115</t>
  </si>
  <si>
    <t>Found in coastal waters. Enters freshwaters</t>
  </si>
  <si>
    <t>Worms
Benthic crustaceans
Plankton crustaceans</t>
  </si>
  <si>
    <t>Polychaetes
Shirmps/prawns
Plankton copepods
Other benthic crustaceans</t>
  </si>
  <si>
    <t>-75</t>
  </si>
  <si>
    <t xml:space="preserve"> Feed on crustaceans and fish.</t>
  </si>
  <si>
    <t>Inhabit turbid inshore waters with sandy to muddy bottoms to a depth of 75 m. Enter estuaries, may tolerate water with low salinity. Often associated with inshore wrecks.</t>
  </si>
  <si>
    <t>Benthic crustaceans
Plankton crustaceans
Worms
Finfish</t>
  </si>
  <si>
    <t>Crabs - Avarus sp. 
Plankton copepods
Polychaetes
Amphipods
Other benthic crustaceans
Shrimps/prawns
Stomatopods
Mysids
Plankton copepods
Bony Fish</t>
  </si>
  <si>
    <t>0-46</t>
  </si>
  <si>
    <t xml:space="preserve">This schooling species inhabits seagrass beds and hard-bottomed habitats from the reef flat to depths of 46 m or more on lagoon and seaward reefs. Often found with branching Acropora coral. Most common Neophion found in shallow areas.  Benthopelagic. </t>
  </si>
  <si>
    <t>Feeds on small fishes, small crabs, and shrimps at night.</t>
  </si>
  <si>
    <t>Zoobenthos
Zooplankton
Plants
Nekton</t>
  </si>
  <si>
    <t>Mollusks
Plants
Benthic crustaceans
Fin fish
Cnidarians</t>
  </si>
  <si>
    <t>Gastropods - Cerithium sp
Crabs - Pachygrapsus plicatus; Thalamita sp.
Benthic algae/seaweed
Isopods
Hard coral
Plankton copepods
Bony fish</t>
  </si>
  <si>
    <t>Found in coastal waters. May also enter semi-enclosed sea areas and estuaries. Euryhaline. Forms schools.</t>
  </si>
  <si>
    <t xml:space="preserve"> Feeds on polychaetes, small crustaceans, and small fish.</t>
  </si>
  <si>
    <t>Zoobenthos
Nekton
Zooplankton
Detritus</t>
  </si>
  <si>
    <t>Benthic crustaceans
Other benthic inverts
Other plankton inverts
Worms
Plankton inverts
Finfish
Detritus</t>
  </si>
  <si>
    <t>Benthic copepoda
Benthic crustaceans
Polychaetes
Debris
Other benthic inverts
Other plankton inverts
Bony Fish</t>
  </si>
  <si>
    <t>10-110</t>
  </si>
  <si>
    <t>Young enters mangrove estuaries or silty reef areas.</t>
  </si>
  <si>
    <t xml:space="preserve">Found in shallow inshore coastal waters over silty bottoms.  </t>
  </si>
  <si>
    <t>Searches for prey using a protruding pipette-like mouth or by sieving potential food through their gill rakers. Feeds on small fishes, shrimps, other crustaceans, and polychaetes.</t>
  </si>
  <si>
    <t>Finfish
Other benthic inverts</t>
  </si>
  <si>
    <t>20-170</t>
  </si>
  <si>
    <t>Juveniles inshore on muddy substrates.</t>
  </si>
  <si>
    <t xml:space="preserve">Inhabits offshore reefs trawling grounds of the continental shelves and offshore rocky bottoms. Solitary or in small groups. </t>
  </si>
  <si>
    <t>Feeds mostly on bottom invertebrates and small fishes.</t>
  </si>
  <si>
    <t>2-18</t>
  </si>
  <si>
    <t>Inhabits seagrass beds and sandy areas of lagoons and outer reef slopes. Found singly or in schools.</t>
  </si>
  <si>
    <t xml:space="preserve"> Feeds mainly on crustaceans, mollusks, and fish.</t>
  </si>
  <si>
    <t>Mollusks
Benthic crustaceans
Fin fish
Worms
Other benthic inverts</t>
  </si>
  <si>
    <t>Bivalves
Crabs
Polychaetes - Errant polychaetes
Amhipods - Gammaridean amphipods
Gastropods
Shrimps/prawns
Annelids</t>
  </si>
  <si>
    <t>15-120</t>
  </si>
  <si>
    <t xml:space="preserve">Occurs in deep lagoons and channels, outer reef slopes and adjacent soft bottom areas. Solitary in or near ledges or caves by day. </t>
  </si>
  <si>
    <t>Feeds on echinoderms, crustaceans, mollusks echinoids, crinoids and starfish.</t>
  </si>
  <si>
    <t>Zoobenthos</t>
  </si>
  <si>
    <t>Echinoderms
Mollusks
Worms
Other benthic inverts</t>
  </si>
  <si>
    <t>Other echinoderms
Other bentic inverts
Other annelids
Other mollusks</t>
  </si>
  <si>
    <t>mahsena (Not in range?)</t>
  </si>
  <si>
    <r>
      <t>mahsena</t>
    </r>
    <r>
      <rPr>
        <sz val="12"/>
        <color rgb="FFFF0000"/>
        <rFont val="Calibri (Body)"/>
      </rPr>
      <t xml:space="preserve"> ? Not in range?</t>
    </r>
  </si>
  <si>
    <t>Feeds mainly on echinoderms (most frequently sea urchins), crustaceans and fishes; mollusks, tunicates, sponges, polychaetes and other worms are consumed in lesser quantities.</t>
  </si>
  <si>
    <t>Found over reef areas and adjacent sandy and seagrass areas.</t>
  </si>
  <si>
    <t>Benthic crustaceans
Echinoderms
Mollusks
Finfish
Sponges/tunicates
Worms</t>
  </si>
  <si>
    <t>Other benthic crustaceans
Other echinoderms
Urchins - Echinometra mathaei
Other mollusks
Other finfish
Crabs
Seastars/brittlestarts
Bivalves
Acidians
Polychaetes</t>
  </si>
  <si>
    <t>-30</t>
  </si>
  <si>
    <t>Feed on mollusks, crustaceans, and echinoderms.</t>
  </si>
  <si>
    <t xml:space="preserve">Found over seagrass beds, sand and rubble areas of lagoons and reefs. Found singly or in groups. </t>
  </si>
  <si>
    <t xml:space="preserve">Juveniles on weedy reefs. </t>
  </si>
  <si>
    <t>Zoobenthos
Plants
Zooplankton</t>
  </si>
  <si>
    <t>Worms
Benthic crustaceans
Plankton crustaceans
Echinoderms
Mollusks</t>
  </si>
  <si>
    <t>Polychaetes - Errant polychaetes
Benthic copepods - Harpacticoid copepods
Amphipods -Gammarid amphipods
Mysids
Benthic algae/weeds - seagrass fronds
Other benthic crustaceans
Other echinoderms
Other mollusks</t>
  </si>
  <si>
    <t>Presumed to feed on benthic invertebrates and fish.</t>
  </si>
  <si>
    <t>Solitary or in groups. Thought to occur on soft bottoms near reefs.</t>
  </si>
  <si>
    <t>Benthic crustaceans
Finfish
Other benthic inverts</t>
  </si>
  <si>
    <t>Crabs
Other benthic inverts
Other finfish</t>
  </si>
  <si>
    <t>Nocturnal feeders. Feed mainly on gastropods, ophiuroids, and echinoids. Pagurids and brachyuran crabs, polychaetes, tunicates, and holothurians are consumed in lesser quantities.</t>
  </si>
  <si>
    <t>Found in sand and rubble areas near coral reefs. Solitary fish are often encountered, but large adults usually form aggregations of up to about 50 individuals. Solitary or in groups. Benthopelagic.</t>
  </si>
  <si>
    <t>Mollusks
Echinoderms
Benthic crustaceans
Worms</t>
  </si>
  <si>
    <t>Gastropods - Cerithium sp
bivalves - Clams
Other echinoderms - Heart urchins
Seastars/brittlestars
Crabs
Polychaetes
Bivalves</t>
  </si>
  <si>
    <t>1-113</t>
  </si>
  <si>
    <t xml:space="preserve">This occasionally schooling species inhabits sandy bottoms of reef flats, lagoons, coastal and seaward reefs. Benthopelagic. In large inactive aggregations by day, dispersing to sand flats to feed at night. Sometimes mixes with blue-striped snapper Lutjanus kasmira and shows blue stripes. </t>
  </si>
  <si>
    <t xml:space="preserve">Feeds on small worms and crustaceans. </t>
  </si>
  <si>
    <t>Finfish
Benthic crustaceans
Worms
Other benthic inverts</t>
  </si>
  <si>
    <t xml:space="preserve">Bony fish
Non-annelids
Other benthic crustaceans
Other benthic inverts
</t>
  </si>
  <si>
    <t>-60</t>
  </si>
  <si>
    <t>Occurs singly or in small groups, over muddy, sandy, rubble, or seagrass bottoms of lagoon and seaward reefs, usually below 20 m.</t>
  </si>
  <si>
    <t>Shrimps/prawns - Penaeus spp.
Bony fish - Stolephorus spp.
Other benthic inverts</t>
  </si>
  <si>
    <t xml:space="preserve">Inhabit shallow sandy or silty areas (seagrass substrata) of coastal and inner lagoon reefs. Occur singly or in schools. Large adults usually at moderate depths to about 30 m. </t>
  </si>
  <si>
    <t>Feed on benthic invertebrates; the diet including small crabs, amphipods, shrimps, small octopuses, polychaete worms, and small fishes.</t>
  </si>
  <si>
    <t>Other benthic inverts</t>
  </si>
  <si>
    <t>Goatfishes</t>
  </si>
  <si>
    <t>Euryhaline. Inhabits sandy lagoons and sheltered coastal waters. Also found over muddy bottoms. Benthopelagic. Often in groups.</t>
  </si>
  <si>
    <t>Feeds primarily on small crustaceans.</t>
  </si>
  <si>
    <t>1-20</t>
  </si>
  <si>
    <t>Juveniles are found singly near the shelter of corals on clear shallow lagoon reefs.</t>
  </si>
  <si>
    <t>Common on coral reefs usually associated with sandy areas. Adults inhabit outer lagoon reef flats and seaward reefs flats, often in groups.  Adults form schools or small groups.</t>
  </si>
  <si>
    <t xml:space="preserve"> Feeds on small fishes, crustaceans and benthic invertebrates, primarily polychaetes.</t>
  </si>
  <si>
    <t xml:space="preserve">Benthic in inshore turbid or weedy waters, usually on sand or mud or rubble bottoms close to reefs as well as offshore areas. Seen solitary, but may school deep. </t>
  </si>
  <si>
    <t>Feeds on benthic organisms.</t>
  </si>
  <si>
    <t>Feeds on sponges and tunicates.</t>
  </si>
  <si>
    <t>Juveniles settle in very shallow inshore habitats with short filamentous algae growth on rock or dead coral substrates.</t>
  </si>
  <si>
    <t>Inhabits coastal reefs to at least 30 m. Adults often found in pairs inside caves. Undergoes a complete color transformation from the juvenile to adult stage.</t>
  </si>
  <si>
    <t>Other plants
Sponges/tunicates</t>
  </si>
  <si>
    <t>Benthic algae/seaweed
Sponges
Ascidians</t>
  </si>
  <si>
    <t>-350</t>
  </si>
  <si>
    <t>In sheltered reefs in moderate depths, usually in caves or under coral plates; may also be found in rocky and open areas. Solitary.</t>
  </si>
  <si>
    <t>Other finfish</t>
  </si>
  <si>
    <t>From dive observations, juveniles and young individuals likely occur at 5-30 m depths.</t>
  </si>
  <si>
    <t xml:space="preserve">Associated with rocky habitats and known from 80 to more than 100 m depth but probably also occurring in shallower water, especially as juveniles. </t>
  </si>
  <si>
    <t>Mainly piscivorous.</t>
  </si>
  <si>
    <t xml:space="preserve">Found on sand and mud bottoms. Usually deeply burried in the substrate during the day, but out and hunting at night. Often swims in an upright position. </t>
  </si>
  <si>
    <t>Finfish
Cephalopods
Benthic crustaceans</t>
  </si>
  <si>
    <t>Bonyfish - Anchoviella; Apogon; eels; Leiognathus; Nemipterus; Saurida; Soles
Shrimps/prawns
Squids/cuttlefish
Crabs</t>
  </si>
  <si>
    <t xml:space="preserve">Inhabits coral-rich areas of outer channels and seaward reefs. </t>
  </si>
  <si>
    <t>Occurs singly or in small groups over intertidal flats to graze on algae during high water mark.</t>
  </si>
  <si>
    <t xml:space="preserve">Plants </t>
  </si>
  <si>
    <t xml:space="preserve">Benthic algae/seaweed </t>
  </si>
  <si>
    <t>0-12</t>
  </si>
  <si>
    <t xml:space="preserve">An oceanic, epipelagic species frequently solitary or forming small loose aggregations rather than compact schools. </t>
  </si>
  <si>
    <t xml:space="preserve">Feed on fishes and squids. </t>
  </si>
  <si>
    <t>0-260</t>
  </si>
  <si>
    <t xml:space="preserve">Found in offshore waters; larvae restricted to waters with surface temperatures of 15°C to 30°C. Exhibit a strong tendency to school in surface waters with birds, drifting objects, sharks, whales and may show a characteristic behavior like jumping, feeding, foaming, etc.  </t>
  </si>
  <si>
    <t>Feed on fishes, crustaceans, cephalopods and mollusks; cannibalism is common.</t>
  </si>
  <si>
    <t>2-150</t>
  </si>
  <si>
    <t xml:space="preserve">Epipelagic, neritic species, occurring in waters where surface temperatures do not fall below 17°C. Forms schools of equally sized individuals. </t>
  </si>
  <si>
    <t>Feeds on the largest zooplankton organisms, thus complementing the planktonic food spectrum of the other two Rastrelliger species.</t>
  </si>
  <si>
    <t>20-90</t>
  </si>
  <si>
    <t>Adults occur in coastal bays, harbors and deep lagoons, usually in some turbid plankton-rich waters. Form schools.</t>
  </si>
  <si>
    <t xml:space="preserve"> Feed on phytoplankton (diatoms) and small zooplankton (cladocerans, ostracods, larval polychaetes, etc.). Small groups were seen eating eggs of Cheilio inermis straight after spawning. Adult individuals feed on macroplankton such as larval shrimps and fish. </t>
  </si>
  <si>
    <t>Zooplankton
Detritus
Plants
Nekton</t>
  </si>
  <si>
    <t>Fish (early stages)
Detritus
Finfish
Phytoplankton
Benthic crustaceans
Worms
Other plankton inverts
Other benthic inverts
Plankton crustaceans</t>
  </si>
  <si>
    <t>Fish eggs/larvae - Chanos chanos.
Bony fish
Debris
Diatoms
Ostracods
Polychaetes
Cladocerans</t>
  </si>
  <si>
    <t xml:space="preserve">Inhabits algal and seagrass flats and shallow lagoon and coastal reefs. Forms schools. Mainly diurnal. </t>
  </si>
  <si>
    <t>Juveniles feed on filamentous algae, adults feed on leafy algae and seagrasses.</t>
  </si>
  <si>
    <t>Detritus
Plants
Zoobenthos</t>
  </si>
  <si>
    <t xml:space="preserve">Detritus
Other plants
Phytoplankton
Other benthic inverts
</t>
  </si>
  <si>
    <t>Debris
Benthic algae - red algal fronds; Enhalus; filamentous algae
Blue-green algae - Lyngbya majuscula
Other benthic inverts -foraminiferans</t>
  </si>
  <si>
    <t>Juveniles gather in larger numbers in corals with algae-grown at their bases.</t>
  </si>
  <si>
    <t xml:space="preserve">Adults inhabit shallow coral reef flats. Found in rivers. Occurs in small schools (usually less than 10 individuals).  </t>
  </si>
  <si>
    <t>Initially, they browse on fine textured, e.g. filamentous algae, switching to coarser algae with increasing size. Both adults and juveniles are diurnal feeders.</t>
  </si>
  <si>
    <t>Hemitrygon</t>
  </si>
  <si>
    <t xml:space="preserve"> parvonigra</t>
  </si>
  <si>
    <t>Centrophorus</t>
  </si>
  <si>
    <t>moluccensis</t>
  </si>
  <si>
    <t>Juveniles occur in coastal areas.</t>
  </si>
  <si>
    <t xml:space="preserve">A coastal-pelagic, semi-oceanic shark occurring over continental and insular shelves and adjacent deep water, often approaching close inshore and entering enclosed bays and estuaries. Found in inshore and offshore waters to about 275 m depth; has been filmed at a baited camera in 512 m depth. Huge schools of small migrating individuals move pole ward in the summer in certain areas. Permanent resident populations also exist. Adults solitary, in pairs, or schools; young in large schools. </t>
  </si>
  <si>
    <t>Feed mainly on teleost fishes and cephalopods, also lobsters, shrimps, crabs, including other sharks and rays.</t>
  </si>
  <si>
    <t>0-500</t>
  </si>
  <si>
    <t xml:space="preserve">Found abundantly near the edge of continental and insular shelves, but also in the open sea and occasionally inshore. Often found in deepwater reefs and near insular slopes. Littoral and epipelagic, in the open sea or near the bottom at 18-500 m. It is quick-moving and aggressive. Solitary; often associated with schools of tuna. </t>
  </si>
  <si>
    <t>Feeds mainly on fishes, but also squid, paper nautiluses, and pelagic crabs.</t>
  </si>
  <si>
    <t>Stingrays</t>
  </si>
  <si>
    <t>60-185</t>
  </si>
  <si>
    <t>This demersal species lives offshore on continental shelf, probably occasionally shallower; caught incidentally in trawl and net fisheries; llfe history unknown.</t>
  </si>
  <si>
    <t>125-823</t>
  </si>
  <si>
    <t xml:space="preserve">Found on the outer continental shelves and upper slopes, on or near the bottom. </t>
  </si>
  <si>
    <t>Feeds on bony fish, as well as other dogfish sharks, squid, octopus, shrimp, and tunicates.</t>
  </si>
  <si>
    <t>Finfish
Cephalopods
Benthic crustaceans
Mollusks
Sponges/tunicates</t>
  </si>
  <si>
    <t>Other finfish - dogfish
Cephalopods
Bony fish
Octopi
Shrimps/prawns
Ascidians</t>
  </si>
  <si>
    <t xml:space="preserve">Rhina </t>
  </si>
  <si>
    <t>ancylostoma</t>
  </si>
  <si>
    <t>3-90</t>
  </si>
  <si>
    <t>Feeds mainly on bottom crustaceans and mollusks.</t>
  </si>
  <si>
    <t>Inhabits coastal areas and on coral reefs, close inshore. Found on sand and mud bottoms. Sometimes found in the water column.</t>
  </si>
  <si>
    <t>Wedgefishes</t>
  </si>
  <si>
    <t>Benthic crustaceans
Mollusks</t>
  </si>
  <si>
    <t>Other benthic crustaceans
Other mollusks</t>
  </si>
  <si>
    <t>Acanthus</t>
  </si>
  <si>
    <t xml:space="preserve"> xanthopterus</t>
  </si>
  <si>
    <t>Personal observation</t>
  </si>
  <si>
    <t>chrysophrys</t>
  </si>
  <si>
    <t xml:space="preserve">Cephalopholis </t>
  </si>
  <si>
    <t xml:space="preserve">aurantia </t>
  </si>
  <si>
    <t xml:space="preserve">Trachinotus </t>
  </si>
  <si>
    <t>blochii</t>
  </si>
  <si>
    <t>Check Peskas group</t>
  </si>
  <si>
    <t>5-90</t>
  </si>
  <si>
    <t>uveniles inhabit shallow, protected, turbid inshore waters.</t>
  </si>
  <si>
    <t xml:space="preserve">Live in various reef habitats, sand slopes and lagoons. Adults prefer deeper areas of protected bays and lagoons. Also in outer reef areas. Benthopelagic. </t>
  </si>
  <si>
    <t>Schooling species, feed on diatoms, detritus film of sand, filamentous algae, hydroids, and pieces of fish.</t>
  </si>
  <si>
    <t>Plants
Zoobenthos
Detritus
Zooplankton</t>
  </si>
  <si>
    <t>Other plants
Phytoplankton
Cnidarians
Detritus
Benthic crustaceans
Other benthic inverts
Worms
Mollusks</t>
  </si>
  <si>
    <t>Benthic algae/seaweed
Hard coral
Debris
Diatoms
Polyps
Other benthic inverts
Non-annelids
Other mollusks
Other plankton inverts</t>
  </si>
  <si>
    <t>30-60</t>
  </si>
  <si>
    <t>Juveniles occur in inshore areas, including estuaries.</t>
  </si>
  <si>
    <t>Adults inhabit open waters of coastal reefs. Usually in small groups</t>
  </si>
  <si>
    <t xml:space="preserve">Other benthic crustaceans
Other finfish </t>
  </si>
  <si>
    <t>1-7</t>
  </si>
  <si>
    <t>Juveniles inhabit sandy shorelines and shallow sandy or muddy bays near river mouths; Juveniles are in small schools.</t>
  </si>
  <si>
    <t xml:space="preserve">Adults move out in schools to clear seaward coral and rock reefs; adults are usually solitary. </t>
  </si>
  <si>
    <t>Adults feed primarily on sand mollusks and other hard-shelled invertebrates.</t>
  </si>
  <si>
    <t>Mollusks
Benthic crustaceans
Other benthic inverts
Other plankton inverts</t>
  </si>
  <si>
    <t>Bivalves
Octopi
Other benthic inverts
Other plankton inverts
Other benthic inverts</t>
  </si>
  <si>
    <t>Batfishes and spadefishes - no Peskas group?</t>
  </si>
  <si>
    <t>Flatfishes - No group?</t>
  </si>
  <si>
    <t>Check ID, name, range</t>
  </si>
  <si>
    <t>Mantas - no Peskas group?</t>
  </si>
  <si>
    <t>gibosa</t>
  </si>
  <si>
    <t>melanura</t>
  </si>
  <si>
    <t>Lemuru</t>
  </si>
  <si>
    <t>leiogaster</t>
  </si>
  <si>
    <t>Amblygaster</t>
  </si>
  <si>
    <t xml:space="preserve">Herklotsichthys </t>
  </si>
  <si>
    <t>quadrimaculatus</t>
  </si>
  <si>
    <t xml:space="preserve">Dussumieria </t>
  </si>
  <si>
    <t>elopsoides</t>
  </si>
  <si>
    <t>Hunnum et al., 2021</t>
  </si>
  <si>
    <t>gibbosa</t>
  </si>
  <si>
    <t xml:space="preserve">Forms schools in coastal waters. Adults feed on phytoplankton and zooplankton (crustacean and molluscan larvae). </t>
  </si>
  <si>
    <t>Juveniles predominantly prefer crustaceans expanding to include phytoplankton in the diet as their length increases.</t>
  </si>
  <si>
    <t>Zoobenthos
Zooplankton
Plants</t>
  </si>
  <si>
    <t>Benthic crustaceans
Plankton crustaceans
Phytoplankton
Other plankton inverts</t>
  </si>
  <si>
    <t>Shrimps/prawns - Lucifer
Diatoms
Plankton copepods
Other plankton inverts</t>
  </si>
  <si>
    <t>Form schools in coastal waters. Regarded a robust and very good bait in the tuna fishery.</t>
  </si>
  <si>
    <t>15-100</t>
  </si>
  <si>
    <t>They feed on phytoplankton and zooplankton, chiefly copepods.</t>
  </si>
  <si>
    <t>Adults form large schools in coastal waters, particularly in the Bali Strait upwelling. Found in sheltered bays and lagoons. Time series analysis suggests that recruitment fluctuations are related to ENSO events.</t>
  </si>
  <si>
    <t>Spawning tends to take place in inshore waters where salinity is low at the beginning of the rainy season.</t>
  </si>
  <si>
    <t>Phytoplankton
Plankton crustaceans</t>
  </si>
  <si>
    <t>Phytoplankton
Plankton copepods</t>
  </si>
  <si>
    <t>A schooling species occurring in coastal waters.</t>
  </si>
  <si>
    <t xml:space="preserve">Adults form schools near mangroves, shallow coastal bays and lagoons during the day and moves further offshore into deeper water by night; at depths of 0-13m. Known in mills around in large schools under wharves or along sandy beaches in protected bays. Pelagic. </t>
  </si>
  <si>
    <t xml:space="preserve">Feeds on zooplankton, mainly at night, chiefly copepods in juvenile stages, but larger prey as adults (chaetognaths, polychaetes, shrimps and small fishes) </t>
  </si>
  <si>
    <t>Other benthic inverts
Benthic crustaceans
Worms
Plankton crustaceans
Other plankton inverts</t>
  </si>
  <si>
    <t>Other benthic inverts - Calcarina sp.
Ostracods
Shrimps/prawns
Polychaetes
Plankton copepods</t>
  </si>
  <si>
    <t>Pelagic inshore. The habitat and biology are presumably similar to those of D. acuta from which this species was not distinguished in earlier studies.</t>
  </si>
  <si>
    <t>Other plankton inverts
Fish (early stages)
Plankton crustaceans</t>
  </si>
  <si>
    <t>Other plankton inverts
Fish eggs/larvae
Other plankton crustaceans</t>
  </si>
  <si>
    <t>botche</t>
  </si>
  <si>
    <t>aurantia (maybe sonnerati)</t>
  </si>
  <si>
    <t xml:space="preserve">Melichthys </t>
  </si>
  <si>
    <t xml:space="preserve">Gerres </t>
  </si>
  <si>
    <t>subfasciatus</t>
  </si>
  <si>
    <t>Hemiramphus</t>
  </si>
  <si>
    <t>robustus</t>
  </si>
  <si>
    <t>Sphyraena</t>
  </si>
  <si>
    <t>barracuda</t>
  </si>
  <si>
    <t>López-Angarita et al. 2019</t>
  </si>
  <si>
    <t>López-Angarita et al. 2021</t>
  </si>
  <si>
    <t>López-Angarita et al. 2022</t>
  </si>
  <si>
    <t>López-Angarita et al. 2023</t>
  </si>
  <si>
    <t>López-Angarita et al. 2024</t>
  </si>
  <si>
    <t>Myripristis</t>
  </si>
  <si>
    <t>Melichthys</t>
  </si>
  <si>
    <t>25-71</t>
  </si>
  <si>
    <t>Inhabits protected waters at depths greater than 25 m, often in silty reef areas than well developed coral reefs with clear water. Tends to hide in caves or crevices during the day that capture by trawling was unexpected. Usually seen in pairs, but occasionally schools in some oceanic locations</t>
  </si>
  <si>
    <t>0-20</t>
  </si>
  <si>
    <t xml:space="preserve">Inhabit clear seaward reefs. More common around oceanic islands. Found on inner and outer reef crests, usually near the slope or drop-off to deeper water, where in small but loose aggregations. Sometimes swim high above substrate feeding on zooplankton. May also be solitary. Benthopelagic. </t>
  </si>
  <si>
    <t>Diet consists primarily of calcareous algae and zooplankton; also feed on phytoplankton.</t>
  </si>
  <si>
    <t>Plants
Zooplankton
Nekton</t>
  </si>
  <si>
    <t>Other plants
Phytoplanton
Finfish
Other plankton inverts
Jellyfish/hydroids</t>
  </si>
  <si>
    <t>Benthic algae/seaweed - Cymodocea sp.; Sargassum natans
Other finfish
Other phytoplankton
Jelly/fishydroids</t>
  </si>
  <si>
    <t>3-40</t>
  </si>
  <si>
    <t>Found in estuaries, harbors, to fairly deep water along the shores; strongly affected by freshwater; and reported to congregate in schools.</t>
  </si>
  <si>
    <t>robustus Endemic to Oz?</t>
  </si>
  <si>
    <t>A coastal species mostly found in more turbid inshore waters replacing Hemiramphus far, which is more common in more oceanic waters. Inhabits estuaries</t>
  </si>
  <si>
    <t>3-30</t>
  </si>
  <si>
    <t>Juvenile occurs among mangroves, estuaries and shallow sheltered inner reef areas</t>
  </si>
  <si>
    <t xml:space="preserve">Found predominantly at or near the surface. Adult occurs in a wide range of habitats from murky inner harbors to open seas. Diurnal and solitary, but can also be found in small aggregations. </t>
  </si>
  <si>
    <t>Feeds on fishes, cephalopods and sometimes on shrimps.</t>
  </si>
  <si>
    <t xml:space="preserve">Sphyraena </t>
  </si>
  <si>
    <t>qenie</t>
  </si>
  <si>
    <t>Barefoot ocean, 2024</t>
  </si>
  <si>
    <t>cuning</t>
  </si>
  <si>
    <t>caerulaurea</t>
  </si>
  <si>
    <t xml:space="preserve">Cromileptes </t>
  </si>
  <si>
    <t>altivelis</t>
  </si>
  <si>
    <t>bleekeri</t>
  </si>
  <si>
    <t>macrospilos</t>
  </si>
  <si>
    <t>melanostigma</t>
  </si>
  <si>
    <t>polyphekadion</t>
  </si>
  <si>
    <t>areolatus</t>
  </si>
  <si>
    <t>laevis</t>
  </si>
  <si>
    <t>leopardus</t>
  </si>
  <si>
    <t>oligocanthus</t>
  </si>
  <si>
    <t>Plectropomus</t>
  </si>
  <si>
    <t>louti</t>
  </si>
  <si>
    <t>canaliculatus</t>
  </si>
  <si>
    <t>javus</t>
  </si>
  <si>
    <t>puellus</t>
  </si>
  <si>
    <t>vermiculatus</t>
  </si>
  <si>
    <t>virgatus</t>
  </si>
  <si>
    <t xml:space="preserve">Megalops </t>
  </si>
  <si>
    <t>cyprinoides</t>
  </si>
  <si>
    <t xml:space="preserve">Gnathodon </t>
  </si>
  <si>
    <t>speciosus</t>
  </si>
  <si>
    <t xml:space="preserve">Euthynnus </t>
  </si>
  <si>
    <t>affinis</t>
  </si>
  <si>
    <t>amboinensis</t>
  </si>
  <si>
    <t>harak</t>
  </si>
  <si>
    <t>Lethrinus</t>
  </si>
  <si>
    <t>lentjan</t>
  </si>
  <si>
    <t xml:space="preserve">Stenella </t>
  </si>
  <si>
    <t>attennata</t>
  </si>
  <si>
    <t>Dethmers et al., 2009</t>
  </si>
  <si>
    <t>longirostris</t>
  </si>
  <si>
    <t xml:space="preserve">Lagenodelphis </t>
  </si>
  <si>
    <t>hosei</t>
  </si>
  <si>
    <t xml:space="preserve">Steno </t>
  </si>
  <si>
    <t>bredanensis</t>
  </si>
  <si>
    <t xml:space="preserve">Globicephala </t>
  </si>
  <si>
    <t>macrorhynchus</t>
  </si>
  <si>
    <t xml:space="preserve">Peponocephala </t>
  </si>
  <si>
    <t>electra</t>
  </si>
  <si>
    <t>birostris</t>
  </si>
  <si>
    <t xml:space="preserve">Balaenoptera </t>
  </si>
  <si>
    <t>musculus</t>
  </si>
  <si>
    <t>Balaenoptera</t>
  </si>
  <si>
    <t xml:space="preserve"> borealis</t>
  </si>
  <si>
    <t>macrocephalus</t>
  </si>
  <si>
    <t>Physeter</t>
  </si>
  <si>
    <t>brydei</t>
  </si>
  <si>
    <t xml:space="preserve">Pseudorca </t>
  </si>
  <si>
    <t>crassidens</t>
  </si>
  <si>
    <t xml:space="preserve">Feresa </t>
  </si>
  <si>
    <t>attenuate</t>
  </si>
  <si>
    <t>Ziphius</t>
  </si>
  <si>
    <t>cavirostris</t>
  </si>
  <si>
    <t xml:space="preserve">Grampus </t>
  </si>
  <si>
    <t>griseus</t>
  </si>
  <si>
    <t xml:space="preserve">Rhincodon </t>
  </si>
  <si>
    <t>Plectorhinchus</t>
  </si>
  <si>
    <t>lineatus</t>
  </si>
  <si>
    <t>Guetrres. 2014</t>
  </si>
  <si>
    <t>miniata</t>
  </si>
  <si>
    <t>merra</t>
  </si>
  <si>
    <t>barberinus</t>
  </si>
  <si>
    <t>alalunga</t>
  </si>
  <si>
    <t>orientalis</t>
  </si>
  <si>
    <t>Found near current-swept lagoon and seaward reefs. FUsually seen in large semi-stationary schools during the day which have a tendency to occupy the same site for months or even years at a time. Probably disperses at night to feed.</t>
  </si>
  <si>
    <t>Bony Fish - 	Encrasicholina devisi; 	Herklotsichthys spp.; Stolephorus spp.</t>
  </si>
  <si>
    <t>Adults are found in schools in deep lagoons and along seaward reefs in coastal areas (Ref. 9710), mixing with other species of fusiliers.</t>
  </si>
  <si>
    <t>Other inverts</t>
  </si>
  <si>
    <t>Often in silty areas with low visibility at 1-30 m depth. Inhabits coastal areas, usually over rocky and coral reefs. Forms schools in midwater.</t>
  </si>
  <si>
    <t>Feeds on fishes.</t>
  </si>
  <si>
    <t>Feeds on zooplankton.</t>
  </si>
  <si>
    <t>xanthonota</t>
  </si>
  <si>
    <t xml:space="preserve">Inhabits deep lagoons and along seaward reefs, primarily around coral reefs. </t>
  </si>
  <si>
    <t>Feeds on zooplankton in large midwater aggregations.</t>
  </si>
  <si>
    <t>5-25</t>
  </si>
  <si>
    <t xml:space="preserve">Generally inhabit lagoon and seaward reefs and are typically found in dead or silty areas. Also found around coral reefs and in tide pools. Growth is very slow. </t>
  </si>
  <si>
    <t>Feed on small fishes and crustaceans.</t>
  </si>
  <si>
    <t xml:space="preserve">Bony fish  </t>
  </si>
  <si>
    <t>30-105</t>
  </si>
  <si>
    <t>Occur on shallow banks, but is not known from well-developed coral reefs and adjacent soft substrate in depths of 30-105 m. Also found in silty coastal reefs and estuaries. Solitary. Benthic</t>
  </si>
  <si>
    <t>3-44</t>
  </si>
  <si>
    <t>Found in lagoon and seaward reefs to a depth of at least 44 m; including outer reef slopes. More abundant on oceanic reefs and rare on coastal reefs. Solitary.</t>
  </si>
  <si>
    <t xml:space="preserve">Feeds on crustaceans (mainly crabs), fishes, octopi, and squid. </t>
  </si>
  <si>
    <t>Worms
Benthic crustaceans
Finfish
Mollusks
Cephalopods</t>
  </si>
  <si>
    <t>Polycheates
Bony fish
Crabs
Octopi
Squids/cuttlefish</t>
  </si>
  <si>
    <t>0-30</t>
  </si>
  <si>
    <t>Occur in outer reef flats and shallow lagoon. Reported to be taken in a trawl, thus presumably caught somewhat deeper than 7 m. Also reported to occur in reefs at a depth of about 30 m.</t>
  </si>
  <si>
    <t xml:space="preserve">Feeds mainly on crustaceans (portunid crabs) and fishes, sometimes on cephalopods and gastropods. </t>
  </si>
  <si>
    <t xml:space="preserve">Often found in coral-rich areas of lagoon and outer reefs; in caves and large crevices to swim through. Most abundant around islands, particularly atolls. Usually in small schools but may be solitary. </t>
  </si>
  <si>
    <t>Cephalopod
Finfish
Benthic crustaceans</t>
  </si>
  <si>
    <t>Squids/cuttlefish
Other bony fish
Crabs
Lobsters
Gastropods
Other benthic crustaceans
Bony fish</t>
  </si>
  <si>
    <t xml:space="preserve">Adults inhabit lagoon and seaward reefs, in areas with rich coral growth. Most frequently encountered in channels along the reef front. Often a shy fish. </t>
  </si>
  <si>
    <t>Feed exclusively on fishes.</t>
  </si>
  <si>
    <t>Bony fish - 	Holocentrus sp.</t>
  </si>
  <si>
    <t>4-100</t>
  </si>
  <si>
    <t>Feeds mostly on fishes, and occasionally on crustaceans. The prey comprises a variety of large reef fishes, including groupers, and this diet of large fishes is responsible for the high concentrations of ciguatera toxins.</t>
  </si>
  <si>
    <t xml:space="preserve">A voracious piscivore inhabiting coral-rich areas of lagoon and seaward reefs. Encountered most frequently in channels and outer shelf reefs. Migrate over short distances to spawn, forming large aggregations, maybe 1 or 2 per reef.  </t>
  </si>
  <si>
    <t>Juveniles may mimic the pufferfish Canthigaster valentini. Usually wary. The young have a demersal existence in shallow water in reef habitats, especially around coral rubble. They feed on small fish and invertebrates such as crustaceans and squid.</t>
  </si>
  <si>
    <t>Squids/cuttlefish
Bony fish
Other benthic crustaceans</t>
  </si>
  <si>
    <t>3-100</t>
  </si>
  <si>
    <t>Juveniles have a demersal existence in shallow water in reef habitats, especially around coral rubble.</t>
  </si>
  <si>
    <t xml:space="preserve">Inhabit coral-rich areas of lagoon reefs and mid-shelf reefs. Solitary. Inactive at night, hiding under ledges.  </t>
  </si>
  <si>
    <t>Adults feed mainly on fish, juveniles feed on small fish and invertebrates such as crustaceans and squid.</t>
  </si>
  <si>
    <t xml:space="preserve">Found in protected coastal reef in mixed algae and coral habitat. Common on inshore coastal reefs but absent in clear offshore reefs.  Migrate over short distances to spawn, forming aggregations. May move into shallow water to feed. </t>
  </si>
  <si>
    <t>Juveniles feed on small fish and invertebrates such as crustaceans and squid.</t>
  </si>
  <si>
    <t>3-300</t>
  </si>
  <si>
    <t xml:space="preserve">Usually seen in clear-water areas at depths below 15 m, and prefers islands and offshore reefs rather than continental shores. </t>
  </si>
  <si>
    <t>Feeds mainly on fishes, and on crabs, shrimps and stomatopods.</t>
  </si>
  <si>
    <t xml:space="preserve">Crabs
Bony fish - Naso spp. </t>
  </si>
  <si>
    <t>5-147</t>
  </si>
  <si>
    <t>Reported to forage in groups of two or three for rock- and sand living crustaceans and fishes.</t>
  </si>
  <si>
    <t>Inhabits drop-offs and steep channel slopes. Very little has been published on its biology. Rare in most areas.</t>
  </si>
  <si>
    <t>Bony fish
Other benthic crustaceans</t>
  </si>
  <si>
    <t xml:space="preserve">Adults inhabit inshore, algae reefs, estuaries and in large lagoons with algae-rubble habitats. Mainly common on rocky substrates. In contrast to S. fuscescens, this species seems to tolerate more turbid waters, occurring within the vicinity of river mouths especially around seagrass beds. Adults also occur several kilometers offshore in deep, clear waters. </t>
  </si>
  <si>
    <t xml:space="preserve">Herbivorous, feed on benthic algae and to some extent on seagrass. </t>
  </si>
  <si>
    <t>Juveniles form very large schools in shallow bays and coral reef flats; school size reduces with size, with adults occurring in groups of 20 individuals or so.</t>
  </si>
  <si>
    <t xml:space="preserve">Occurs in small schools of up to 10 individuals or so, in shallow coastal waters, brackish lagoons and rocky or coral reefs. </t>
  </si>
  <si>
    <t>Feeds on algae attached to the substrate and on floating algal fragments. Found resting in midwater at depths of 2 to 6 m when not feeding.</t>
  </si>
  <si>
    <t>Detritus
Plants
Zooplankton</t>
  </si>
  <si>
    <t>Detritus
Other plants
Phytoplankton
Plank crustaceans
Jellyfish/hydroids</t>
  </si>
  <si>
    <t>Debris
Benthic algae
Blue-green algae
Diatoms
Jellyfish/hydroids</t>
  </si>
  <si>
    <t>2-30</t>
  </si>
  <si>
    <t>Occurs in shallow, coral-rich areas of clear lagoons and seaward reefs. Individuals up to 7 cm SL forms large schools in shallows, lagoons and outer reef flats, particularly in areas dominated by luxurious growths of Acropora. Adults occur in pairs. .</t>
  </si>
  <si>
    <t>Juveniles feed on filamentous algae, adults on algae, tunicates, and sponges.</t>
  </si>
  <si>
    <t>Sponges/tunicates</t>
  </si>
  <si>
    <t>Ascidians
Sponges</t>
  </si>
  <si>
    <t>0-15</t>
  </si>
  <si>
    <t>Juveniles live among mangroves then move out to lagoon and coastal reefs as they mature.</t>
  </si>
  <si>
    <t>Feeds on algae growing on seagrasses, mangrove roots and rocks.</t>
  </si>
  <si>
    <t>Forms schools. Adults congregate inshore in groups of several hundreds to spawn in summer. Adults on coastal reefs, subject to strong currents. This species can tolerate very low salinities (2 ppt) and temperatures up to 38 C.</t>
  </si>
  <si>
    <t>Plants</t>
  </si>
  <si>
    <t xml:space="preserve">Benthic algae/seaweed  </t>
  </si>
  <si>
    <t>Small juveniles are found in mangroves and enter freshwater, moving to reefs usually in small groups among corals.</t>
  </si>
  <si>
    <t xml:space="preserve">Inhabits shallow coastal waters, around hard coral reefs and areas of sand with patches of rock and soft coral. Tolerant of murky waters. Larger juveniles and adults occur in pairs in coastal reef flats, slopes and estuaries. </t>
  </si>
  <si>
    <t>Feed on benthic seaweeds.</t>
  </si>
  <si>
    <t>Other plants 
Other plank inverts</t>
  </si>
  <si>
    <t>Benthic algae/seaweed
Other plank inverts</t>
  </si>
  <si>
    <t xml:space="preserve">Obligate air-breathing. Adults are generally found at sea. In freshwater, they occur in rivers, lagoons, lakes, and swampy backwaters. Tolerate a wide pH range (5.2-9.1) and salinities from 0 to 100. Mainly diurnal. </t>
  </si>
  <si>
    <t>Predaceous, feeding mainly on fishes and crustaceans.</t>
  </si>
  <si>
    <t>Young inhabit river mouths, inner bays, and mangrove forests. Juveniles commonly enter freshwater in clear or turbid water.</t>
  </si>
  <si>
    <t>Finfish
Benthic crustaceans
Other terrestrial inverts</t>
  </si>
  <si>
    <t>Bony fish - Chanos chanos
Terrestrial insects
Shrimps/prawns
Other benthic inverts
Other benthic crustaceans</t>
  </si>
  <si>
    <t>Feed by rooting for crustaceans and fossorial invertebrates in the sand but they also feed on small fishes.</t>
  </si>
  <si>
    <t xml:space="preserve">Adults occur in deep lagoon and seaward reefs. Adults form schools and are also noted for their behavior to closely swim around sharks and other large fishes, and also follow divers. </t>
  </si>
  <si>
    <t>Small juveniles live among the tentacles of jellyfish. Juveniles particularly display this piloting behavior to gain protection from likely predators.</t>
  </si>
  <si>
    <t>Mollusks
Benthic crustaceans
Finfish</t>
  </si>
  <si>
    <t>Other mollusks
Other benthic inverts
Other finfish</t>
  </si>
  <si>
    <t>0-200</t>
  </si>
  <si>
    <t xml:space="preserve">Occurs in open waters but always remains close to the shoreline. The young may enter bays and harbors. Forms multi-species schools by size with other scombrid species comprising from 100 to over 5,000 individuals. </t>
  </si>
  <si>
    <t>A highly opportunistic predator feeding indiscriminately on small fishes, especially on clupeoids and atherinids; also on squids, crustaceans and zooplankton.</t>
  </si>
  <si>
    <t xml:space="preserve">Inhabits lagoons and deeper waters of coral reefs and adjacent sandy bottoms. Solitary in sand or rubble bottoms. </t>
  </si>
  <si>
    <t>Feeds mainly on fishes but also on mollusks, crustaceans, and sea urchins.</t>
  </si>
  <si>
    <t>attennuata</t>
  </si>
  <si>
    <t xml:space="preserve">Found solitary or in small schools over shallow sandy, coral rubble, mangroves, lagoons, channel and seagrass areas inshore and adjacent to coral reefs. </t>
  </si>
  <si>
    <t>Feeds on polychaetes, crustaceans, mollusks, echinoderms and small fish.</t>
  </si>
  <si>
    <t>10-90</t>
  </si>
  <si>
    <t>Juveniles and small adults commonly in loose aggregations over seagrass beds, mangrove swamps and shallow sandy areas.</t>
  </si>
  <si>
    <t xml:space="preserve">Inhabits sandy bottoms in coastal areas, deep lagoons and near coral reefs. Adults are generally solitary in deeper waters. </t>
  </si>
  <si>
    <t>Feeds primarily on crustaceans and mollusks but echinoderms, polychaetes and fishes are also consumed in considerable quantities.</t>
  </si>
  <si>
    <t xml:space="preserve">Spends the majority of their day nearshore, often between 90 to 300 m but they also frequent oceanic waters. They move further offshore at night into deeper waters to search for prey. </t>
  </si>
  <si>
    <t>Feeds largely on epipelagic fish and squid.</t>
  </si>
  <si>
    <t xml:space="preserve">Dolphins are directly caught for use as shark-bait in Sta. Ana and Aparri, Philippines. Reside in coastal waters. May seek shelter in shallow sandy bottoms to protect themselves from predators. Observed year-round during daytime in sheltered bays or within lagoons. Forming schools ranging in size from 15 to 30 individuals to as large as 100 to 140 individuals. </t>
  </si>
  <si>
    <t>Feeds predominantly at night on deeper, offshore waters and rest during much of the day; on small (5 to 10 cm long) fishes, shrimps, and squid in deep offshore waters from the mesopelagic boundary. Follows the diel horizontal migration as well as the vertical migrations of its prey.</t>
  </si>
  <si>
    <t xml:space="preserve">Often seen near shore, along the outer continental shelf and in deep oceanic waters.  Forms large social groups. Occasionally sighted with melon-headed whales, Peponocephala electra. </t>
  </si>
  <si>
    <t>Feeds in deep waterse. Feeds on mid-water fish, squid and crustaceans.</t>
  </si>
  <si>
    <t xml:space="preserve">nhabits deep oceanic waters. Often in groups of 10 to 20 individuals. </t>
  </si>
  <si>
    <t>Feeds in deep waters. Feeds on cephalopods and fish like mahi mahi.</t>
  </si>
  <si>
    <t>Cephalopod
Finfish
Mollusk</t>
  </si>
  <si>
    <t>Squids/cuttelfish - Thysanoteuthis rhombus; Loligo sanpaulensis; Loligo plei
Octopi - Octopus vulgaris
Bony fish - Trichiurus lepturus</t>
  </si>
  <si>
    <t>Found in deep offshore areas. . They are gregarious, rarely found solitary</t>
  </si>
  <si>
    <t>Their main foraging grounds are those with high density of squid, its primary food. Sometimes feeds on fish and octopus</t>
  </si>
  <si>
    <t>Cephalopod</t>
  </si>
  <si>
    <t xml:space="preserve">Forms large social groups. </t>
  </si>
  <si>
    <t>Feeds on deep waters on squid and small fish.</t>
  </si>
  <si>
    <t>Cephalopod
Finfish</t>
  </si>
  <si>
    <t>Squids/cuttelfish - Alloteuthis sp.; Loligo sp.; Sepia sp.
Bony fish - Lampadena sp.; Merluccius merluccius; Micromesistius poutassou; Trisopterus sp.</t>
  </si>
  <si>
    <t>0-1000</t>
  </si>
  <si>
    <t xml:space="preserve">Mainly in near-shore waters, near coral and rocky reefs; sometimes found over deep water. Reported along productive coastlines with regular upwelling, oceanic island groups and offshore pinnacles and seamounts. Penetrates shallow muddy bays and the intertidal and occurs off river mouths. Pelagic. Occurs singly or in loose aggregations. </t>
  </si>
  <si>
    <t>Mainly plankton feeders, but may feed on small and moderate-sized fishes as well.</t>
  </si>
  <si>
    <t>Plankton crustaceans
Finfish
Bethic crustaceans
Other plankton inverts</t>
  </si>
  <si>
    <t>Euphasiids - Euphausia pacifica; Euphausia superba
Bony fish
Crabs
Shrimps/prawns
Plankton copepods</t>
  </si>
  <si>
    <t>Feeds on krill. Feeds at depths less than 100 m.</t>
  </si>
  <si>
    <t>Plankton crustaceans
Cephalopods</t>
  </si>
  <si>
    <t>Feeds at the shelf break and seaward throughout the summer. Restricted to mid-latitude temperate zones. Uses both skimming and gulping as feeding strategies. Skims copepods and other small prey types; also feeds on squids, euphausiids and a variety of fish including saury and whiting. Also a "swallower." Zooplankton concentrations influence where the whales feed.</t>
  </si>
  <si>
    <t>Generally found in coastal, shelf and oceanic waters. Migratory. Commonly in groups of 2 to 5 individuals.</t>
  </si>
  <si>
    <t>Plankton crustaceans
Cephalopods
Finfish</t>
  </si>
  <si>
    <t>Feeds on squids, octopuses, sharks, demersal rays, and bony fishes.</t>
  </si>
  <si>
    <t>300-700</t>
  </si>
  <si>
    <t xml:space="preserve">They are generally restricted to waters warmer than 20°C. </t>
  </si>
  <si>
    <t xml:space="preserve">Feeds on copepods, euphausids, and fishes. </t>
  </si>
  <si>
    <t>Finfish
Plankton crustaceans
Cephalopods</t>
  </si>
  <si>
    <t xml:space="preserve">Found in shallow inshore and deep offshore waters. Typically in groups of 10 to 60 individuals. </t>
  </si>
  <si>
    <t>Food sharing is observed in this species, and they travel in a broad band up to several kilometers wide in order to increase success of finding prey. Feeds primarily on fish like mahi mahi and yellowfin tuna and cephalopods; was reported to attack small cetaceans and, on one occasion, even a humpback whale.</t>
  </si>
  <si>
    <t>Mollusk
Finfish
Cephalopods</t>
  </si>
  <si>
    <t xml:space="preserve">In offshore waters. Generally in herds of fewer than 50 individuals. </t>
  </si>
  <si>
    <t>Feeds on fish and squid; occasionally they attack other dolphins.</t>
  </si>
  <si>
    <t>Cephalopods
Finfish</t>
  </si>
  <si>
    <t xml:space="preserve">Squids/cuttlefish - Illex argentinus; Loligo plei; 	Ornithoteuthis antillarum; Ornithoteuthis volatilis; Sthenoteuthis pteropus
Bony fish </t>
  </si>
  <si>
    <t>1000 - 4000</t>
  </si>
  <si>
    <t xml:space="preserve">Distributed in offshore waters of all oceans; prefer deep water. </t>
  </si>
  <si>
    <t>Feeds in deep waters, mostly on deep sea squid, but also take on fish and some crustaceans.</t>
  </si>
  <si>
    <t>Cephalopod
Finfish
Benthic crustaceans
Plankton crustaceans</t>
  </si>
  <si>
    <t xml:space="preserve">Inhabits deep oceanic and continental slope waters of the tropics through the temperate regions in both hemispheres. </t>
  </si>
  <si>
    <t>Feeds in deeper waters on crustaceans and cephalopods, but prefers squid.</t>
  </si>
  <si>
    <t>Cephalopods
Finfish
Mollusk
Sponges/tunicates
Benthic crustaceans
Other plankton inverts</t>
  </si>
  <si>
    <t xml:space="preserve">Often seen offshore but coming close inshore, sometimes entering lagoons or coral atolls. Sometimes seen cruising near outer wall. Reported to frequent shallow water areas near estuaries and river mouths, sometimes during seasonal shrimp blooms. Found singly, or in aggregations of over 100 individuals. Often associated with groups of pelagic fishes, especially scombrids. Highly migratory between ocean basins and national jurisdictions, but returns to the same sites annually. </t>
  </si>
  <si>
    <t>Feed on planktonic and nektonic prey, such as small fishes (sardines, anchovies, mackerel, juvenile tunas and albacore), small crustaceans and squids.</t>
  </si>
  <si>
    <t>Finfish
Plankton crustaceans
Cephalopods
Plants
Mollusks</t>
  </si>
  <si>
    <t>Juveniles solitary on shallow protected reefs.</t>
  </si>
  <si>
    <t xml:space="preserve">Found in deep inner to outer reef habitats. Occurs singly or in aggregations along coral slopes of clear lagoon and seaward reefs.  </t>
  </si>
  <si>
    <t>Generally nocturnal, feeding on benthic invertebrates in open sand flats and seagrass beds at night and conspicuously rests during the day.</t>
  </si>
  <si>
    <t>Other benthic crustaceans
Other benthic inverts
Finfish</t>
  </si>
  <si>
    <t>Other benthic crustaceans
Other benthic inverts
Bony fish</t>
  </si>
  <si>
    <t xml:space="preserve">Feed on fishes (80%, mainly Pseudanthias squamipinnis) and crustaceans. </t>
  </si>
  <si>
    <t>Inhabit clear waters of coral reefs; more often found in exposed rather than protected reef areas. Form haremic groups comprising of a dominant male and 2 to 12 females. These groups occupy territories of up to 475 sq m subdivided into secondary territories and defended by a single female. Generally common.</t>
  </si>
  <si>
    <t>Bony fish - Anthias sp; Apogon sp.
Other finfish - Canthigaster margaritata
Shrimps/prawns - Stenophus sp.</t>
  </si>
  <si>
    <t xml:space="preserve">A solitary fish, in coastal and offshore reefs usually in less than 20 m depth; also very common in shallow lagoon and semi-protected seaward reefs. Juveniles are common in thickets of staghorn Acropora corals. </t>
  </si>
  <si>
    <t>Feed on crustaceans and fishes. Increase of piscivory with age is observed in this species.</t>
  </si>
  <si>
    <t>Adults forage on sand-dwelling invertebrates like polychaete worms and crustaceans. Feeding is diurnal; from 19 adult specimens for food-habit study, the prey in order by volume in the stomachs: crabs (portunid, anomuran, xanthid, and raninid), worms (mainly polychaetes but also sipunculids and unidentified), small bivalve molluscs, brachiopods, shrimps, small gastropods, isopods, amphipods, foraminifera, and a small unidentified eel.</t>
  </si>
  <si>
    <t xml:space="preserve">One of the most abundant species of Parupeneus. Adults, solitary or in small groups inhabit large sand patches as well as sand and rubble areas of reef flats, and lagoon and seaward reefs to a depth of about 100 m. </t>
  </si>
  <si>
    <t xml:space="preserve">Juveniles usually in small groups, often mixed with other species in sparse seagrass habitats. </t>
  </si>
  <si>
    <t>General</t>
  </si>
  <si>
    <t>Zoobenthos
Zooplankton
Detritus</t>
  </si>
  <si>
    <t>Mollusks
Fish (early stages)
Worms
Detritus
Echinoderms
Benthic crustaceans</t>
  </si>
  <si>
    <t>0-600</t>
  </si>
  <si>
    <t xml:space="preserve">Known to concentrate along thermal discontinuities (Ref. 168). Form mixed schools with skipjack tuna (Katsuwonus pelamis), yellowfin tuna (Thunnus albacares) and bluefin tuna (T. maccoyii), schools may be associated with floating objects, including sargassum weeds. </t>
  </si>
  <si>
    <t xml:space="preserve">Epipelagic, usually oceanic, but seasonally coming close to shore. Tolerates ample temperature intervals. Forms schools by size, sometimes with other scombrids. Migrates between June and September in a northward direction along the coast of Baja California, Mexico and California. </t>
  </si>
  <si>
    <t>A voracious predator that feeds on a wide variety of small schooling fishes and squids, also on crabs crabs and to a lesser degree on sessile organisms.</t>
  </si>
  <si>
    <t>maccoyii</t>
  </si>
  <si>
    <t>50 - 2743</t>
  </si>
  <si>
    <t xml:space="preserve"> An opportunistic feeder, preying on a wide variety of fishes, crustaceans, cephalopods, salps, and other marine animals.</t>
  </si>
  <si>
    <t>By maturity, most southern bluefin tuna lead an oceanic, pelagic existence. Spawning fish and larvae are encountered in waters with surface temperatures between 20° and 30°C.</t>
  </si>
  <si>
    <t>Benthic crustaceans
Other plankton inverts
Finfish
Cephalopods
Mollusks</t>
  </si>
  <si>
    <t>Other benthic crustaceans
Other plankton inverts
Bony fish
Squids/cuttlefish</t>
  </si>
  <si>
    <t>Juveniles and small adults school at the surface in mono-species groups or mixed with other tunas, may be associated with floating objects.</t>
  </si>
  <si>
    <t xml:space="preserve">Occur in areas where water temperatures range from 13°-29°C, but the optimum is between 17° and 22°C. Variation in occurrence is closely related to seasonal and climatic changes in surface temperature and thermocline.  Adults stay in deeper waters. Eggs and larvae are pelagic. </t>
  </si>
  <si>
    <t>Feed on a wide variety of fishes, cephalopods and crustaceans during the day and at night.</t>
  </si>
  <si>
    <t>Species</t>
  </si>
  <si>
    <t>Whales - Peskas group?</t>
  </si>
  <si>
    <t>Dolphins - Peskas group?</t>
  </si>
  <si>
    <t>Silver biddy - Peskas group?</t>
  </si>
  <si>
    <t>Barracuda - Peskas group?</t>
  </si>
  <si>
    <t>Tarpon - Peskas group?</t>
  </si>
  <si>
    <t>Genus_Species</t>
  </si>
  <si>
    <t>Notes</t>
  </si>
  <si>
    <t>Reference</t>
  </si>
  <si>
    <t>Lutjanus argentimaculatus</t>
  </si>
  <si>
    <t>Russel and McDougall, 2005</t>
  </si>
  <si>
    <t>Discussion of movement fish - juveniles (&lt;400mm) in estuaries and larger adults moving large distances offshore. 
Spawning assumed to be offshore - and recruitment of juveniles/larvae to estuaries.
Movement in estuaries limited.
Nothern Oz recruitment into estuaries - from Feb - July.</t>
  </si>
  <si>
    <t>3-35</t>
  </si>
  <si>
    <t>1-550</t>
  </si>
  <si>
    <t>0-3510 </t>
  </si>
  <si>
    <t xml:space="preserve">0-759 </t>
  </si>
  <si>
    <t>0-2332</t>
  </si>
  <si>
    <t xml:space="preserve">0-342 </t>
  </si>
  <si>
    <t xml:space="preserve">80-500 </t>
  </si>
  <si>
    <t>0-1815</t>
  </si>
  <si>
    <t>600-1000</t>
  </si>
  <si>
    <t>0-3290</t>
  </si>
  <si>
    <t>500-1100</t>
  </si>
  <si>
    <t xml:space="preserve"> 0-4330</t>
  </si>
  <si>
    <t>0-5300 </t>
  </si>
  <si>
    <t>Adults are often found in groups around coral reefs. Eventually migrate offshore to deeper reef areas, sometimes penetrating to depths in excess of 100 m. Mainly nocturnal, this species feeds mostly on fishes and crustaceans.
Adults spawn offshore - Chi and True, 2018
Discussion of movement fish - juveniles (&lt;400mm) in estuaries and larger adults moving large distances offshore. 
Spawning assumed to be offshore - and recruitment of juveniles/larvae to estuaries.
Movement in estuaries limited.
Nothern Oz recruitment into estuaries - from Feb - July.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</si>
</sst>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2"/>
      <color theme="1"/>
      <name val="Calibri"/>
      <family val="2"/>
      <scheme val="minor"/>
    </font>
    <font>
      <b/>
      <sz val="12"/>
      <color theme="1"/>
      <name val="Calibri"/>
      <family val="2"/>
      <scheme val="minor"/>
    </font>
    <font>
      <b/>
      <sz val="14"/>
      <color theme="1"/>
      <name val="Calibri"/>
      <family val="2"/>
      <scheme val="minor"/>
    </font>
    <font>
      <i/>
      <sz val="12"/>
      <color theme="1"/>
      <name val="Calibri"/>
      <family val="2"/>
      <scheme val="minor"/>
    </font>
    <font>
      <b/>
      <i/>
      <sz val="12"/>
      <color theme="1"/>
      <name val="Calibri"/>
      <family val="2"/>
      <scheme val="minor"/>
    </font>
    <font>
      <sz val="8"/>
      <name val="Calibri"/>
      <family val="2"/>
      <scheme val="minor"/>
    </font>
    <font>
      <sz val="12"/>
      <color rgb="FF000000"/>
      <name val="Calibri"/>
      <family val="2"/>
      <scheme val="minor"/>
    </font>
    <font>
      <b/>
      <sz val="12"/>
      <color theme="4"/>
      <name val="Calibri (Body)"/>
    </font>
    <font>
      <sz val="12"/>
      <color rgb="FFFF0000"/>
      <name val="Calibri"/>
      <family val="2"/>
      <scheme val="minor"/>
    </font>
    <font>
      <sz val="11"/>
      <color rgb="FF000000"/>
      <name val="Calibri"/>
      <family val="2"/>
    </font>
    <font>
      <sz val="12"/>
      <color theme="1"/>
      <name val="Calibri (Body)"/>
    </font>
    <font>
      <sz val="12"/>
      <color rgb="FFFF0000"/>
      <name val="Calibri (Body)"/>
    </font>
  </fonts>
  <fills count="11">
    <fill>
      <patternFill patternType="none"/>
    </fill>
    <fill>
      <patternFill patternType="gray125"/>
    </fill>
    <fill>
      <patternFill patternType="solid">
        <fgColor theme="9" tint="0.59999389629810485"/>
        <bgColor indexed="64"/>
      </patternFill>
    </fill>
    <fill>
      <patternFill patternType="solid">
        <fgColor theme="7"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5" tint="0.59999389629810485"/>
        <bgColor indexed="64"/>
      </patternFill>
    </fill>
    <fill>
      <patternFill patternType="solid">
        <fgColor rgb="FFE2EFDA"/>
        <bgColor rgb="FF000000"/>
      </patternFill>
    </fill>
    <fill>
      <patternFill patternType="solid">
        <fgColor theme="7" tint="0.39997558519241921"/>
        <bgColor indexed="64"/>
      </patternFill>
    </fill>
    <fill>
      <patternFill patternType="solid">
        <fgColor theme="7"/>
        <bgColor indexed="64"/>
      </patternFill>
    </fill>
    <fill>
      <patternFill patternType="solid">
        <fgColor theme="5" tint="0.79998168889431442"/>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rgb="FFC0C0C0"/>
      </left>
      <right style="thin">
        <color rgb="FFC0C0C0"/>
      </right>
      <top style="thin">
        <color rgb="FFC0C0C0"/>
      </top>
      <bottom style="thin">
        <color rgb="FFC0C0C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top/>
      <bottom/>
      <diagonal/>
    </border>
    <border>
      <left/>
      <right style="medium">
        <color indexed="64"/>
      </right>
      <top/>
      <bottom/>
      <diagonal/>
    </border>
    <border>
      <left/>
      <right style="thin">
        <color indexed="64"/>
      </right>
      <top/>
      <bottom style="thin">
        <color indexed="64"/>
      </bottom>
      <diagonal/>
    </border>
  </borders>
  <cellStyleXfs count="1">
    <xf numFmtId="0" fontId="0" fillId="0" borderId="0"/>
  </cellStyleXfs>
  <cellXfs count="74">
    <xf numFmtId="0" fontId="0" fillId="0" borderId="0" xfId="0"/>
    <xf numFmtId="0" fontId="0" fillId="0" borderId="0" xfId="0" applyAlignment="1">
      <alignment vertical="center"/>
    </xf>
    <xf numFmtId="0" fontId="0" fillId="0" borderId="0" xfId="0" applyAlignment="1">
      <alignment vertical="center" wrapText="1"/>
    </xf>
    <xf numFmtId="0" fontId="2" fillId="0" borderId="1" xfId="0" applyFont="1" applyBorder="1" applyAlignment="1">
      <alignment vertical="center"/>
    </xf>
    <xf numFmtId="0" fontId="2" fillId="0" borderId="1" xfId="0" applyFont="1" applyBorder="1" applyAlignment="1">
      <alignment vertical="center" wrapText="1"/>
    </xf>
    <xf numFmtId="0" fontId="4" fillId="0" borderId="1" xfId="0" applyFont="1" applyBorder="1" applyAlignment="1">
      <alignment vertical="center"/>
    </xf>
    <xf numFmtId="0" fontId="0" fillId="0" borderId="1" xfId="0" applyBorder="1" applyAlignment="1">
      <alignment vertical="center"/>
    </xf>
    <xf numFmtId="0" fontId="0" fillId="0" borderId="1" xfId="0" applyBorder="1" applyAlignment="1">
      <alignment vertical="center" wrapText="1"/>
    </xf>
    <xf numFmtId="0" fontId="3" fillId="0" borderId="1" xfId="0" applyFont="1" applyBorder="1" applyAlignment="1">
      <alignment vertical="center"/>
    </xf>
    <xf numFmtId="0" fontId="4" fillId="2" borderId="1" xfId="0" applyFont="1" applyFill="1" applyBorder="1" applyAlignment="1">
      <alignment vertical="center"/>
    </xf>
    <xf numFmtId="0" fontId="3" fillId="2" borderId="1" xfId="0" applyFont="1" applyFill="1" applyBorder="1" applyAlignment="1">
      <alignment vertical="center"/>
    </xf>
    <xf numFmtId="0" fontId="1" fillId="0" borderId="1" xfId="0" applyFont="1" applyBorder="1" applyAlignment="1">
      <alignment vertical="center" wrapText="1"/>
    </xf>
    <xf numFmtId="0" fontId="0" fillId="2" borderId="1" xfId="0" applyFill="1" applyBorder="1" applyAlignment="1">
      <alignment vertical="center" wrapText="1"/>
    </xf>
    <xf numFmtId="0" fontId="0" fillId="3" borderId="1" xfId="0" applyFill="1" applyBorder="1" applyAlignment="1">
      <alignment vertical="center" wrapText="1"/>
    </xf>
    <xf numFmtId="0" fontId="0" fillId="3" borderId="1" xfId="0" applyFill="1" applyBorder="1" applyAlignment="1">
      <alignment vertical="center"/>
    </xf>
    <xf numFmtId="0" fontId="4" fillId="0" borderId="1" xfId="0" applyFont="1" applyBorder="1" applyAlignment="1">
      <alignment vertical="center" wrapText="1"/>
    </xf>
    <xf numFmtId="0" fontId="3" fillId="0" borderId="1" xfId="0" applyFont="1" applyBorder="1" applyAlignment="1">
      <alignment vertical="center" wrapText="1"/>
    </xf>
    <xf numFmtId="0" fontId="4" fillId="2" borderId="1" xfId="0" applyFont="1" applyFill="1" applyBorder="1" applyAlignment="1">
      <alignment vertical="center" wrapText="1"/>
    </xf>
    <xf numFmtId="0" fontId="3" fillId="2" borderId="1" xfId="0" applyFont="1" applyFill="1" applyBorder="1" applyAlignment="1">
      <alignment vertical="center" wrapText="1"/>
    </xf>
    <xf numFmtId="0" fontId="6" fillId="0" borderId="1" xfId="0" applyFont="1" applyBorder="1" applyAlignment="1">
      <alignment vertical="center" wrapText="1"/>
    </xf>
    <xf numFmtId="0" fontId="0" fillId="0" borderId="2" xfId="0" applyBorder="1" applyAlignment="1">
      <alignment vertical="center"/>
    </xf>
    <xf numFmtId="0" fontId="1" fillId="0" borderId="1" xfId="0" applyFont="1" applyBorder="1" applyAlignment="1">
      <alignment vertical="center"/>
    </xf>
    <xf numFmtId="0" fontId="0" fillId="0" borderId="1" xfId="0" applyBorder="1" applyAlignment="1">
      <alignment wrapText="1"/>
    </xf>
    <xf numFmtId="0" fontId="0" fillId="0" borderId="0" xfId="0" applyAlignment="1">
      <alignment wrapText="1"/>
    </xf>
    <xf numFmtId="49" fontId="0" fillId="0" borderId="1" xfId="0" applyNumberFormat="1" applyBorder="1" applyAlignment="1">
      <alignment vertical="center"/>
    </xf>
    <xf numFmtId="0" fontId="0" fillId="4" borderId="1" xfId="0" applyFill="1" applyBorder="1" applyAlignment="1">
      <alignment vertical="center" wrapText="1"/>
    </xf>
    <xf numFmtId="49" fontId="2" fillId="0" borderId="1" xfId="0" applyNumberFormat="1" applyFont="1" applyBorder="1" applyAlignment="1">
      <alignment vertical="center"/>
    </xf>
    <xf numFmtId="49" fontId="0" fillId="0" borderId="0" xfId="0" applyNumberFormat="1" applyAlignment="1">
      <alignment vertical="center"/>
    </xf>
    <xf numFmtId="0" fontId="0" fillId="5" borderId="1" xfId="0" applyFill="1" applyBorder="1" applyAlignment="1">
      <alignment vertical="center" wrapText="1"/>
    </xf>
    <xf numFmtId="0" fontId="1" fillId="2" borderId="1" xfId="0" applyFont="1" applyFill="1" applyBorder="1" applyAlignment="1">
      <alignment vertical="center"/>
    </xf>
    <xf numFmtId="0" fontId="1" fillId="2" borderId="1" xfId="0" applyFont="1" applyFill="1" applyBorder="1" applyAlignment="1">
      <alignment vertical="center" wrapText="1"/>
    </xf>
    <xf numFmtId="0" fontId="0" fillId="2" borderId="1" xfId="0" applyFill="1" applyBorder="1" applyAlignment="1">
      <alignment vertical="center"/>
    </xf>
    <xf numFmtId="0" fontId="0" fillId="0" borderId="4" xfId="0" applyBorder="1" applyAlignment="1">
      <alignment vertical="center"/>
    </xf>
    <xf numFmtId="0" fontId="0" fillId="0" borderId="4" xfId="0" applyBorder="1" applyAlignment="1">
      <alignment vertical="center" wrapText="1"/>
    </xf>
    <xf numFmtId="0" fontId="0" fillId="0" borderId="4" xfId="0" applyBorder="1" applyAlignment="1">
      <alignment wrapText="1"/>
    </xf>
    <xf numFmtId="0" fontId="0" fillId="0" borderId="5" xfId="0" applyBorder="1" applyAlignment="1">
      <alignment vertical="center"/>
    </xf>
    <xf numFmtId="0" fontId="0" fillId="0" borderId="5" xfId="0" applyBorder="1" applyAlignment="1">
      <alignment vertical="center" wrapText="1"/>
    </xf>
    <xf numFmtId="0" fontId="0" fillId="0" borderId="5" xfId="0" applyBorder="1" applyAlignment="1">
      <alignment wrapText="1"/>
    </xf>
    <xf numFmtId="0" fontId="9" fillId="0" borderId="1" xfId="0" applyFont="1" applyBorder="1"/>
    <xf numFmtId="0" fontId="10" fillId="0" borderId="1" xfId="0" applyFont="1" applyBorder="1" applyAlignment="1">
      <alignment vertical="center" wrapText="1"/>
    </xf>
    <xf numFmtId="0" fontId="0" fillId="6" borderId="1" xfId="0" applyFill="1" applyBorder="1" applyAlignment="1">
      <alignment vertical="center" wrapText="1"/>
    </xf>
    <xf numFmtId="0" fontId="0" fillId="6" borderId="1" xfId="0" applyFill="1" applyBorder="1" applyAlignment="1">
      <alignment vertical="center"/>
    </xf>
    <xf numFmtId="0" fontId="10" fillId="0" borderId="5" xfId="0" applyFont="1" applyBorder="1" applyAlignment="1">
      <alignment vertical="center" wrapText="1"/>
    </xf>
    <xf numFmtId="0" fontId="2" fillId="0" borderId="1" xfId="0" applyFont="1" applyBorder="1" applyAlignment="1">
      <alignment horizontal="left" vertical="center" wrapText="1"/>
    </xf>
    <xf numFmtId="0" fontId="0" fillId="0" borderId="1" xfId="0" applyBorder="1" applyAlignment="1">
      <alignment horizontal="left" vertical="center" wrapText="1"/>
    </xf>
    <xf numFmtId="0" fontId="0" fillId="0" borderId="0" xfId="0" applyAlignment="1">
      <alignment horizontal="left" vertical="center" wrapText="1"/>
    </xf>
    <xf numFmtId="0" fontId="0" fillId="0" borderId="1" xfId="0" applyBorder="1" applyAlignment="1">
      <alignment horizontal="left" vertical="center"/>
    </xf>
    <xf numFmtId="0" fontId="9" fillId="6" borderId="1" xfId="0" applyFont="1" applyFill="1" applyBorder="1" applyAlignment="1">
      <alignment vertical="center"/>
    </xf>
    <xf numFmtId="0" fontId="9" fillId="0" borderId="1" xfId="0" applyFont="1" applyBorder="1" applyAlignment="1">
      <alignment vertical="center"/>
    </xf>
    <xf numFmtId="0" fontId="9" fillId="0" borderId="3" xfId="0" applyFont="1" applyBorder="1" applyAlignment="1">
      <alignment vertical="center"/>
    </xf>
    <xf numFmtId="0" fontId="6" fillId="7" borderId="1" xfId="0" applyFont="1" applyFill="1" applyBorder="1" applyAlignment="1">
      <alignment vertical="center" wrapText="1"/>
    </xf>
    <xf numFmtId="0" fontId="6" fillId="0" borderId="1" xfId="0" applyFont="1" applyBorder="1" applyAlignment="1">
      <alignment vertical="center"/>
    </xf>
    <xf numFmtId="0" fontId="6" fillId="8" borderId="1" xfId="0" applyFont="1" applyFill="1" applyBorder="1" applyAlignment="1">
      <alignment vertical="center"/>
    </xf>
    <xf numFmtId="0" fontId="6" fillId="8" borderId="1" xfId="0" applyFont="1" applyFill="1" applyBorder="1" applyAlignment="1">
      <alignment vertical="center" wrapText="1"/>
    </xf>
    <xf numFmtId="0" fontId="0" fillId="6" borderId="6" xfId="0" applyFill="1" applyBorder="1" applyAlignment="1">
      <alignment vertical="center"/>
    </xf>
    <xf numFmtId="0" fontId="0" fillId="0" borderId="7" xfId="0" applyBorder="1" applyAlignment="1">
      <alignment vertical="center" wrapText="1"/>
    </xf>
    <xf numFmtId="0" fontId="0" fillId="9" borderId="1" xfId="0" applyFill="1" applyBorder="1" applyAlignment="1">
      <alignment vertical="center"/>
    </xf>
    <xf numFmtId="0" fontId="0" fillId="9" borderId="1" xfId="0" applyFill="1" applyBorder="1" applyAlignment="1">
      <alignment vertical="center" wrapText="1"/>
    </xf>
    <xf numFmtId="0" fontId="0" fillId="9" borderId="2" xfId="0" applyFill="1" applyBorder="1" applyAlignment="1">
      <alignment vertical="center"/>
    </xf>
    <xf numFmtId="0" fontId="9" fillId="9" borderId="1" xfId="0" applyFont="1" applyFill="1" applyBorder="1" applyAlignment="1">
      <alignment vertical="center"/>
    </xf>
    <xf numFmtId="0" fontId="8" fillId="9" borderId="1" xfId="0" applyFont="1" applyFill="1" applyBorder="1" applyAlignment="1">
      <alignment vertical="center" wrapText="1"/>
    </xf>
    <xf numFmtId="0" fontId="9" fillId="6" borderId="3" xfId="0" applyFont="1" applyFill="1" applyBorder="1" applyAlignment="1">
      <alignment vertical="center"/>
    </xf>
    <xf numFmtId="0" fontId="0" fillId="8" borderId="8" xfId="0" applyFill="1"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8" borderId="1" xfId="0" applyFill="1" applyBorder="1" applyAlignment="1">
      <alignment vertical="center"/>
    </xf>
    <xf numFmtId="0" fontId="6" fillId="6" borderId="1" xfId="0" applyFont="1" applyFill="1" applyBorder="1" applyAlignment="1">
      <alignment vertical="center"/>
    </xf>
    <xf numFmtId="0" fontId="6" fillId="6" borderId="1" xfId="0" applyFont="1" applyFill="1" applyBorder="1" applyAlignment="1">
      <alignment vertical="center" wrapText="1"/>
    </xf>
    <xf numFmtId="0" fontId="6" fillId="9" borderId="1" xfId="0" applyFont="1" applyFill="1" applyBorder="1" applyAlignment="1">
      <alignment vertical="center"/>
    </xf>
    <xf numFmtId="0" fontId="6" fillId="9" borderId="1" xfId="0" applyFont="1" applyFill="1" applyBorder="1" applyAlignment="1">
      <alignment vertical="center" wrapText="1"/>
    </xf>
    <xf numFmtId="0" fontId="0" fillId="10" borderId="1" xfId="0" applyFill="1" applyBorder="1" applyAlignment="1">
      <alignment vertical="center"/>
    </xf>
    <xf numFmtId="0" fontId="0" fillId="10" borderId="1" xfId="0" applyFill="1" applyBorder="1" applyAlignment="1">
      <alignment vertical="center" wrapText="1"/>
    </xf>
    <xf numFmtId="0" fontId="0" fillId="0" borderId="0" xfId="0" applyAlignment="1">
      <alignment vertical="top"/>
    </xf>
    <xf numFmtId="0" fontId="0" fillId="0" borderId="0" xfId="0" applyAlignment="1">
      <alignmen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worksheet" Target="worksheets/sheet3.xml"/><Relationship Id="rId7" Type="http://schemas.openxmlformats.org/officeDocument/2006/relationships/sheetMetadata" Target="metadata.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jpeg"/><Relationship Id="rId2" Type="http://schemas.openxmlformats.org/officeDocument/2006/relationships/image" Target="../media/image2.png"/><Relationship Id="rId16" Type="http://schemas.openxmlformats.org/officeDocument/2006/relationships/image" Target="../media/image16.jpeg"/><Relationship Id="rId20" Type="http://schemas.openxmlformats.org/officeDocument/2006/relationships/image" Target="../media/image20.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png"/><Relationship Id="rId19" Type="http://schemas.openxmlformats.org/officeDocument/2006/relationships/image" Target="../media/image19.jpe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1">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ichValueRel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D06EF1-141F-5549-B257-CA125092C9FF}">
  <sheetPr filterMode="1"/>
  <dimension ref="A1:R201"/>
  <sheetViews>
    <sheetView tabSelected="1" workbookViewId="0">
      <pane ySplit="1" topLeftCell="A11" activePane="bottomLeft" state="frozen"/>
      <selection pane="bottomLeft" activeCell="A14" sqref="A14:B14"/>
    </sheetView>
  </sheetViews>
  <sheetFormatPr baseColWidth="10" defaultColWidth="10.83203125" defaultRowHeight="16" x14ac:dyDescent="0.2"/>
  <cols>
    <col min="1" max="1" width="17" style="1" bestFit="1" customWidth="1"/>
    <col min="2" max="2" width="20.1640625" style="2" customWidth="1"/>
    <col min="3" max="3" width="23" style="1" customWidth="1"/>
    <col min="4" max="4" width="35.5" style="2" customWidth="1"/>
    <col min="5" max="5" width="26" style="2" customWidth="1"/>
    <col min="6" max="6" width="35.5" style="2" customWidth="1"/>
    <col min="7" max="7" width="34.1640625" style="2" customWidth="1"/>
    <col min="8" max="8" width="51.83203125" style="2" customWidth="1"/>
    <col min="9" max="9" width="16.33203125" style="23" bestFit="1" customWidth="1"/>
    <col min="10" max="10" width="30.83203125" style="1" customWidth="1"/>
    <col min="11" max="16384" width="10.83203125" style="1"/>
  </cols>
  <sheetData>
    <row r="1" spans="1:10" ht="40" x14ac:dyDescent="0.2">
      <c r="A1" s="3" t="s">
        <v>0</v>
      </c>
      <c r="B1" s="4" t="s">
        <v>1</v>
      </c>
      <c r="C1" s="3" t="s">
        <v>2</v>
      </c>
      <c r="D1" s="4" t="s">
        <v>78</v>
      </c>
      <c r="E1" s="4" t="s">
        <v>143</v>
      </c>
      <c r="F1" s="4" t="s">
        <v>1162</v>
      </c>
      <c r="G1" s="4" t="s">
        <v>7</v>
      </c>
      <c r="H1" s="4" t="s">
        <v>213</v>
      </c>
      <c r="I1" s="4" t="s">
        <v>146</v>
      </c>
      <c r="J1" s="4" t="s">
        <v>8</v>
      </c>
    </row>
    <row r="2" spans="1:10" ht="102" hidden="1" x14ac:dyDescent="0.2">
      <c r="A2" s="5" t="s">
        <v>9</v>
      </c>
      <c r="B2" s="15" t="s">
        <v>10</v>
      </c>
      <c r="C2" s="11" t="s">
        <v>11</v>
      </c>
      <c r="D2" s="11"/>
      <c r="E2" s="7"/>
      <c r="F2" s="7" t="s">
        <v>13</v>
      </c>
      <c r="G2" s="7" t="s">
        <v>14</v>
      </c>
      <c r="H2" s="7"/>
      <c r="I2" s="22"/>
      <c r="J2" s="7" t="s">
        <v>15</v>
      </c>
    </row>
    <row r="3" spans="1:10" ht="255" hidden="1" x14ac:dyDescent="0.2">
      <c r="A3" s="8" t="s">
        <v>16</v>
      </c>
      <c r="B3" s="16" t="s">
        <v>17</v>
      </c>
      <c r="C3" s="13" t="s">
        <v>79</v>
      </c>
      <c r="D3" s="13" t="s">
        <v>80</v>
      </c>
      <c r="E3" s="7" t="e" vm="1">
        <v>#VALUE!</v>
      </c>
      <c r="F3" s="7" t="s">
        <v>150</v>
      </c>
      <c r="G3" s="7"/>
      <c r="H3" s="7"/>
      <c r="I3" s="22"/>
      <c r="J3" s="6"/>
    </row>
    <row r="4" spans="1:10" ht="51" hidden="1" x14ac:dyDescent="0.2">
      <c r="A4" s="8" t="s">
        <v>18</v>
      </c>
      <c r="B4" s="16" t="s">
        <v>161</v>
      </c>
      <c r="C4" s="7" t="s">
        <v>11</v>
      </c>
      <c r="D4" s="7"/>
      <c r="E4" s="7"/>
      <c r="F4" s="7" t="s">
        <v>162</v>
      </c>
      <c r="G4" s="7"/>
      <c r="H4" s="7"/>
      <c r="I4" s="22"/>
      <c r="J4" s="6"/>
    </row>
    <row r="5" spans="1:10" ht="34" hidden="1" x14ac:dyDescent="0.2">
      <c r="A5" s="8" t="s">
        <v>16</v>
      </c>
      <c r="B5" s="16" t="s">
        <v>19</v>
      </c>
      <c r="C5" s="7" t="s">
        <v>11</v>
      </c>
      <c r="D5" s="7"/>
      <c r="E5" s="7"/>
      <c r="F5" s="7" t="s">
        <v>165</v>
      </c>
      <c r="G5" s="7"/>
      <c r="H5" s="7"/>
      <c r="I5" s="22"/>
      <c r="J5" s="6"/>
    </row>
    <row r="6" spans="1:10" ht="34" hidden="1" x14ac:dyDescent="0.2">
      <c r="A6" s="8" t="s">
        <v>20</v>
      </c>
      <c r="B6" s="16" t="s">
        <v>21</v>
      </c>
      <c r="C6" s="7" t="s">
        <v>11</v>
      </c>
      <c r="D6" s="7"/>
      <c r="E6" s="7"/>
      <c r="F6" s="7" t="s">
        <v>169</v>
      </c>
      <c r="G6" s="7"/>
      <c r="H6" s="7"/>
      <c r="I6" s="22"/>
      <c r="J6" s="6"/>
    </row>
    <row r="7" spans="1:10" ht="255" hidden="1" x14ac:dyDescent="0.2">
      <c r="A7" s="8" t="s">
        <v>24</v>
      </c>
      <c r="B7" s="16" t="s">
        <v>22</v>
      </c>
      <c r="C7" s="13" t="s">
        <v>79</v>
      </c>
      <c r="D7" s="13" t="s">
        <v>80</v>
      </c>
      <c r="F7" s="7" t="s">
        <v>173</v>
      </c>
      <c r="G7" s="7"/>
      <c r="H7" s="7"/>
      <c r="I7" s="22"/>
      <c r="J7" s="6"/>
    </row>
    <row r="8" spans="1:10" ht="51" hidden="1" x14ac:dyDescent="0.2">
      <c r="A8" s="8" t="s">
        <v>24</v>
      </c>
      <c r="B8" s="16" t="s">
        <v>23</v>
      </c>
      <c r="C8" s="7" t="s">
        <v>11</v>
      </c>
      <c r="D8" s="7"/>
      <c r="E8" s="7"/>
      <c r="F8" s="7" t="s">
        <v>177</v>
      </c>
      <c r="G8" s="7"/>
      <c r="H8" s="7"/>
      <c r="I8" s="22"/>
      <c r="J8" s="6"/>
    </row>
    <row r="9" spans="1:10" ht="85" hidden="1" x14ac:dyDescent="0.2">
      <c r="A9" s="9" t="s">
        <v>24</v>
      </c>
      <c r="B9" s="17" t="s">
        <v>25</v>
      </c>
      <c r="C9" s="12" t="s">
        <v>26</v>
      </c>
      <c r="E9" s="6"/>
      <c r="F9" s="7" t="s">
        <v>180</v>
      </c>
      <c r="G9" s="7"/>
      <c r="H9" s="7"/>
      <c r="I9" s="22"/>
      <c r="J9" s="6"/>
    </row>
    <row r="10" spans="1:10" ht="51" hidden="1" x14ac:dyDescent="0.2">
      <c r="A10" s="8" t="s">
        <v>28</v>
      </c>
      <c r="B10" s="16" t="s">
        <v>29</v>
      </c>
      <c r="C10" s="7" t="s">
        <v>11</v>
      </c>
      <c r="D10" s="7"/>
      <c r="E10" s="7"/>
      <c r="F10" s="7" t="s">
        <v>183</v>
      </c>
      <c r="G10" s="7"/>
      <c r="H10" s="7"/>
      <c r="I10" s="22"/>
      <c r="J10" s="6"/>
    </row>
    <row r="11" spans="1:10" ht="409" customHeight="1" x14ac:dyDescent="0.2">
      <c r="A11" s="8" t="s">
        <v>9</v>
      </c>
      <c r="B11" s="16" t="s">
        <v>30</v>
      </c>
      <c r="C11" s="13" t="s">
        <v>79</v>
      </c>
      <c r="D11" s="13" t="s">
        <v>77</v>
      </c>
      <c r="E11" s="7" t="e" vm="2">
        <v>#VALUE!</v>
      </c>
      <c r="F11" s="2" t="s">
        <v>1203</v>
      </c>
      <c r="G11" s="25" t="s">
        <v>133</v>
      </c>
      <c r="H11" s="7"/>
      <c r="I11" s="22"/>
      <c r="J11" s="6"/>
    </row>
    <row r="12" spans="1:10" ht="34" hidden="1" x14ac:dyDescent="0.2">
      <c r="A12" s="8" t="s">
        <v>9</v>
      </c>
      <c r="B12" s="16" t="s">
        <v>31</v>
      </c>
      <c r="C12" s="7" t="s">
        <v>11</v>
      </c>
      <c r="D12" s="7"/>
      <c r="E12" s="7"/>
      <c r="F12" s="7" t="s">
        <v>186</v>
      </c>
      <c r="G12" s="7"/>
      <c r="H12" s="7"/>
      <c r="I12" s="22"/>
      <c r="J12" s="6"/>
    </row>
    <row r="13" spans="1:10" ht="85" hidden="1" x14ac:dyDescent="0.2">
      <c r="A13" s="8" t="s">
        <v>9</v>
      </c>
      <c r="B13" s="16" t="s">
        <v>32</v>
      </c>
      <c r="C13" s="7" t="s">
        <v>33</v>
      </c>
      <c r="D13" s="7"/>
      <c r="E13" s="7"/>
      <c r="F13" s="7" t="s">
        <v>195</v>
      </c>
      <c r="G13" s="7" t="s">
        <v>187</v>
      </c>
      <c r="H13" s="7"/>
      <c r="I13" s="22"/>
      <c r="J13" s="6"/>
    </row>
    <row r="14" spans="1:10" ht="102" x14ac:dyDescent="0.2">
      <c r="A14" s="5" t="s">
        <v>9</v>
      </c>
      <c r="B14" s="15" t="s">
        <v>34</v>
      </c>
      <c r="C14" s="11" t="s">
        <v>35</v>
      </c>
      <c r="D14" s="11"/>
      <c r="E14" s="7"/>
      <c r="F14" s="7" t="s">
        <v>37</v>
      </c>
      <c r="G14" s="7" t="s">
        <v>38</v>
      </c>
      <c r="H14" s="7"/>
      <c r="I14" s="22"/>
      <c r="J14" s="6"/>
    </row>
    <row r="15" spans="1:10" ht="85" hidden="1" x14ac:dyDescent="0.2">
      <c r="A15" s="8" t="s">
        <v>9</v>
      </c>
      <c r="B15" s="16" t="s">
        <v>39</v>
      </c>
      <c r="C15" s="7" t="s">
        <v>33</v>
      </c>
      <c r="D15" s="7"/>
      <c r="E15" s="7"/>
      <c r="F15" s="7" t="s">
        <v>194</v>
      </c>
      <c r="G15" s="7"/>
      <c r="H15" s="7"/>
      <c r="I15" s="22"/>
      <c r="J15" s="6"/>
    </row>
    <row r="16" spans="1:10" ht="112" hidden="1" customHeight="1" x14ac:dyDescent="0.2">
      <c r="A16" s="8" t="s">
        <v>9</v>
      </c>
      <c r="B16" s="16" t="s">
        <v>40</v>
      </c>
      <c r="C16" s="7" t="s">
        <v>33</v>
      </c>
      <c r="D16" s="7"/>
      <c r="E16" s="7" t="e" vm="3">
        <v>#VALUE!</v>
      </c>
      <c r="F16" s="7" t="s">
        <v>198</v>
      </c>
      <c r="G16" s="7" t="s">
        <v>199</v>
      </c>
      <c r="H16" s="7"/>
      <c r="I16" s="22" t="s">
        <v>147</v>
      </c>
      <c r="J16" s="6"/>
    </row>
    <row r="17" spans="1:10" ht="194" hidden="1" customHeight="1" x14ac:dyDescent="0.2">
      <c r="A17" s="9" t="s">
        <v>9</v>
      </c>
      <c r="B17" s="17" t="s">
        <v>41</v>
      </c>
      <c r="C17" s="11" t="s">
        <v>42</v>
      </c>
      <c r="D17" s="11"/>
      <c r="E17" s="7" t="e" vm="4">
        <v>#VALUE!</v>
      </c>
      <c r="F17" s="7" t="s">
        <v>44</v>
      </c>
      <c r="G17" s="7" t="s">
        <v>200</v>
      </c>
      <c r="H17" s="7"/>
      <c r="I17" s="22"/>
      <c r="J17" s="6"/>
    </row>
    <row r="18" spans="1:10" ht="51" hidden="1" x14ac:dyDescent="0.2">
      <c r="A18" s="8" t="s">
        <v>9</v>
      </c>
      <c r="B18" s="16" t="s">
        <v>45</v>
      </c>
      <c r="C18" s="13" t="s">
        <v>79</v>
      </c>
      <c r="D18" s="7"/>
      <c r="E18" s="7"/>
      <c r="F18" s="7" t="s">
        <v>203</v>
      </c>
      <c r="G18" s="7"/>
      <c r="H18" s="7"/>
      <c r="I18" s="22"/>
      <c r="J18" s="6"/>
    </row>
    <row r="19" spans="1:10" ht="102" hidden="1" x14ac:dyDescent="0.2">
      <c r="A19" s="8" t="s">
        <v>9</v>
      </c>
      <c r="B19" s="16" t="s">
        <v>46</v>
      </c>
      <c r="C19" s="7" t="s">
        <v>47</v>
      </c>
      <c r="D19" s="7"/>
      <c r="E19" s="7"/>
      <c r="F19" s="7" t="s">
        <v>205</v>
      </c>
      <c r="G19" s="7" t="s">
        <v>206</v>
      </c>
      <c r="H19" s="7"/>
      <c r="I19" s="22"/>
      <c r="J19" s="6"/>
    </row>
    <row r="20" spans="1:10" ht="102" hidden="1" x14ac:dyDescent="0.2">
      <c r="A20" s="8" t="s">
        <v>9</v>
      </c>
      <c r="B20" s="16" t="s">
        <v>48</v>
      </c>
      <c r="C20" s="7" t="s">
        <v>11</v>
      </c>
      <c r="D20" s="7"/>
      <c r="E20" s="7"/>
      <c r="F20" s="7" t="s">
        <v>211</v>
      </c>
      <c r="G20" s="7" t="s">
        <v>212</v>
      </c>
      <c r="H20" s="7" t="s">
        <v>214</v>
      </c>
      <c r="I20" s="22"/>
      <c r="J20" s="6"/>
    </row>
    <row r="21" spans="1:10" ht="85" hidden="1" x14ac:dyDescent="0.2">
      <c r="A21" s="8" t="s">
        <v>9</v>
      </c>
      <c r="B21" s="16" t="s">
        <v>49</v>
      </c>
      <c r="C21" s="7" t="s">
        <v>47</v>
      </c>
      <c r="D21" s="7"/>
      <c r="E21" s="7"/>
      <c r="F21" s="7" t="s">
        <v>216</v>
      </c>
      <c r="G21" s="25" t="s">
        <v>217</v>
      </c>
      <c r="H21" s="7" t="s">
        <v>218</v>
      </c>
      <c r="I21" s="22"/>
      <c r="J21" s="6"/>
    </row>
    <row r="22" spans="1:10" ht="114" hidden="1" customHeight="1" x14ac:dyDescent="0.2">
      <c r="A22" s="8" t="s">
        <v>9</v>
      </c>
      <c r="B22" s="16" t="s">
        <v>50</v>
      </c>
      <c r="C22" s="13" t="s">
        <v>97</v>
      </c>
      <c r="D22" s="7"/>
      <c r="E22" s="7" t="e" vm="5">
        <v>#VALUE!</v>
      </c>
      <c r="F22" s="7" t="s">
        <v>222</v>
      </c>
      <c r="G22" s="25" t="s">
        <v>223</v>
      </c>
      <c r="H22" s="7" t="s">
        <v>224</v>
      </c>
      <c r="I22" s="22"/>
      <c r="J22" s="6"/>
    </row>
    <row r="23" spans="1:10" ht="85" hidden="1" x14ac:dyDescent="0.2">
      <c r="A23" s="8" t="s">
        <v>9</v>
      </c>
      <c r="B23" s="16" t="s">
        <v>51</v>
      </c>
      <c r="C23" s="7" t="s">
        <v>11</v>
      </c>
      <c r="D23" s="7"/>
      <c r="E23" s="7"/>
      <c r="F23" s="7" t="s">
        <v>228</v>
      </c>
      <c r="G23" s="7"/>
      <c r="H23" s="7" t="s">
        <v>229</v>
      </c>
      <c r="I23" s="22"/>
      <c r="J23" s="6"/>
    </row>
    <row r="24" spans="1:10" ht="68" hidden="1" x14ac:dyDescent="0.2">
      <c r="A24" s="8" t="s">
        <v>9</v>
      </c>
      <c r="B24" s="16" t="s">
        <v>52</v>
      </c>
      <c r="C24" s="7" t="s">
        <v>11</v>
      </c>
      <c r="D24" s="7"/>
      <c r="E24" s="7"/>
      <c r="F24" s="7" t="s">
        <v>233</v>
      </c>
      <c r="G24" s="25" t="s">
        <v>234</v>
      </c>
      <c r="H24" s="7" t="s">
        <v>235</v>
      </c>
      <c r="I24" s="22"/>
      <c r="J24" s="6"/>
    </row>
    <row r="25" spans="1:10" ht="85" hidden="1" x14ac:dyDescent="0.2">
      <c r="A25" s="8" t="s">
        <v>9</v>
      </c>
      <c r="B25" s="16" t="s">
        <v>53</v>
      </c>
      <c r="C25" s="7" t="s">
        <v>47</v>
      </c>
      <c r="D25" s="7"/>
      <c r="E25" s="7"/>
      <c r="F25" s="7" t="s">
        <v>239</v>
      </c>
      <c r="G25" s="7"/>
      <c r="H25" s="7" t="s">
        <v>240</v>
      </c>
      <c r="I25" s="22"/>
      <c r="J25" s="6"/>
    </row>
    <row r="26" spans="1:10" ht="68" hidden="1" x14ac:dyDescent="0.2">
      <c r="A26" s="8" t="s">
        <v>9</v>
      </c>
      <c r="B26" s="16" t="s">
        <v>54</v>
      </c>
      <c r="C26" s="7" t="s">
        <v>11</v>
      </c>
      <c r="D26" s="7"/>
      <c r="E26" s="7"/>
      <c r="F26" s="7" t="s">
        <v>243</v>
      </c>
      <c r="G26" s="7" t="s">
        <v>244</v>
      </c>
      <c r="H26" s="7" t="s">
        <v>245</v>
      </c>
      <c r="I26" s="22"/>
      <c r="J26" s="6"/>
    </row>
    <row r="27" spans="1:10" ht="255" hidden="1" x14ac:dyDescent="0.2">
      <c r="A27" s="10" t="s">
        <v>55</v>
      </c>
      <c r="B27" s="18" t="s">
        <v>56</v>
      </c>
      <c r="C27" s="13" t="s">
        <v>82</v>
      </c>
      <c r="D27" s="13" t="s">
        <v>80</v>
      </c>
      <c r="E27" s="7"/>
      <c r="F27" s="7" t="s">
        <v>249</v>
      </c>
      <c r="G27" s="7"/>
      <c r="H27" s="7" t="s">
        <v>250</v>
      </c>
      <c r="I27" s="22"/>
      <c r="J27" s="6"/>
    </row>
    <row r="28" spans="1:10" ht="68" hidden="1" x14ac:dyDescent="0.2">
      <c r="A28" s="8" t="s">
        <v>9</v>
      </c>
      <c r="B28" s="16" t="s">
        <v>57</v>
      </c>
      <c r="C28" s="7" t="s">
        <v>11</v>
      </c>
      <c r="D28" s="7"/>
      <c r="E28" s="7"/>
      <c r="F28" s="7" t="s">
        <v>252</v>
      </c>
      <c r="G28" s="7"/>
      <c r="H28" s="7"/>
      <c r="I28" s="22"/>
      <c r="J28" s="6"/>
    </row>
    <row r="29" spans="1:10" ht="68" hidden="1" x14ac:dyDescent="0.2">
      <c r="A29" s="8" t="s">
        <v>9</v>
      </c>
      <c r="B29" s="16" t="s">
        <v>58</v>
      </c>
      <c r="C29" s="7" t="s">
        <v>11</v>
      </c>
      <c r="D29" s="7"/>
      <c r="E29" s="7"/>
      <c r="F29" s="7" t="s">
        <v>256</v>
      </c>
      <c r="G29" s="7"/>
      <c r="H29" s="7" t="s">
        <v>240</v>
      </c>
      <c r="I29" s="22"/>
      <c r="J29" s="6"/>
    </row>
    <row r="30" spans="1:10" ht="68" hidden="1" x14ac:dyDescent="0.2">
      <c r="A30" s="8" t="s">
        <v>9</v>
      </c>
      <c r="B30" s="16" t="s">
        <v>59</v>
      </c>
      <c r="C30" s="7" t="s">
        <v>11</v>
      </c>
      <c r="D30" s="7"/>
      <c r="E30" s="7"/>
      <c r="F30" s="7" t="s">
        <v>258</v>
      </c>
      <c r="G30" s="7"/>
      <c r="H30" s="7" t="s">
        <v>259</v>
      </c>
      <c r="I30" s="22"/>
      <c r="J30" s="6"/>
    </row>
    <row r="31" spans="1:10" ht="68" hidden="1" x14ac:dyDescent="0.2">
      <c r="A31" s="8" t="s">
        <v>9</v>
      </c>
      <c r="B31" s="16" t="s">
        <v>60</v>
      </c>
      <c r="C31" s="7" t="s">
        <v>11</v>
      </c>
      <c r="D31" s="7"/>
      <c r="E31" s="7"/>
      <c r="F31" s="7" t="s">
        <v>262</v>
      </c>
      <c r="G31" s="25" t="s">
        <v>263</v>
      </c>
      <c r="H31" s="7" t="s">
        <v>264</v>
      </c>
      <c r="I31" s="22"/>
      <c r="J31" s="6"/>
    </row>
    <row r="32" spans="1:10" ht="68" hidden="1" x14ac:dyDescent="0.2">
      <c r="A32" s="8" t="s">
        <v>9</v>
      </c>
      <c r="B32" s="16" t="s">
        <v>61</v>
      </c>
      <c r="C32" s="7" t="s">
        <v>11</v>
      </c>
      <c r="D32" s="7"/>
      <c r="E32" s="7"/>
      <c r="F32" s="25" t="s">
        <v>268</v>
      </c>
      <c r="G32" s="25" t="s">
        <v>270</v>
      </c>
      <c r="H32" s="25" t="s">
        <v>269</v>
      </c>
      <c r="I32" s="22"/>
      <c r="J32" s="6"/>
    </row>
    <row r="33" spans="1:10" ht="107" hidden="1" customHeight="1" x14ac:dyDescent="0.2">
      <c r="A33" s="8" t="s">
        <v>9</v>
      </c>
      <c r="B33" s="16" t="s">
        <v>62</v>
      </c>
      <c r="C33" s="7" t="s">
        <v>47</v>
      </c>
      <c r="D33" s="7"/>
      <c r="E33" s="7" t="e" vm="6">
        <v>#VALUE!</v>
      </c>
      <c r="F33" s="7" t="s">
        <v>272</v>
      </c>
      <c r="G33" s="25" t="s">
        <v>273</v>
      </c>
      <c r="H33" s="7" t="s">
        <v>274</v>
      </c>
      <c r="I33" s="22"/>
      <c r="J33" s="6"/>
    </row>
    <row r="34" spans="1:10" ht="102" hidden="1" x14ac:dyDescent="0.2">
      <c r="A34" s="8" t="s">
        <v>9</v>
      </c>
      <c r="B34" s="16" t="s">
        <v>63</v>
      </c>
      <c r="C34" s="7" t="s">
        <v>47</v>
      </c>
      <c r="D34" s="7"/>
      <c r="E34" s="7" t="e" vm="7">
        <v>#VALUE!</v>
      </c>
      <c r="F34" s="7" t="s">
        <v>278</v>
      </c>
      <c r="G34" s="7" t="s">
        <v>279</v>
      </c>
      <c r="H34" s="7" t="s">
        <v>280</v>
      </c>
      <c r="I34" s="22" t="s">
        <v>144</v>
      </c>
      <c r="J34" s="6"/>
    </row>
    <row r="35" spans="1:10" ht="34" hidden="1" x14ac:dyDescent="0.2">
      <c r="A35" s="8" t="s">
        <v>9</v>
      </c>
      <c r="B35" s="16" t="s">
        <v>64</v>
      </c>
      <c r="C35" s="7" t="s">
        <v>11</v>
      </c>
      <c r="D35" s="7"/>
      <c r="E35" s="7"/>
      <c r="F35" s="7" t="s">
        <v>284</v>
      </c>
      <c r="G35" s="25" t="s">
        <v>285</v>
      </c>
      <c r="H35" s="7" t="s">
        <v>286</v>
      </c>
      <c r="I35" s="22"/>
      <c r="J35" s="6"/>
    </row>
    <row r="36" spans="1:10" ht="68" hidden="1" x14ac:dyDescent="0.2">
      <c r="A36" s="8" t="s">
        <v>9</v>
      </c>
      <c r="B36" s="16" t="s">
        <v>65</v>
      </c>
      <c r="C36" s="7" t="s">
        <v>33</v>
      </c>
      <c r="D36" s="7"/>
      <c r="E36" s="7"/>
      <c r="F36" s="7" t="s">
        <v>290</v>
      </c>
      <c r="G36" s="7"/>
      <c r="I36" s="22"/>
      <c r="J36" s="6"/>
    </row>
    <row r="37" spans="1:10" ht="34" hidden="1" x14ac:dyDescent="0.2">
      <c r="A37" s="8" t="s">
        <v>9</v>
      </c>
      <c r="B37" s="16" t="s">
        <v>66</v>
      </c>
      <c r="C37" s="7" t="s">
        <v>11</v>
      </c>
      <c r="D37" s="7"/>
      <c r="E37" s="7"/>
      <c r="F37" s="7" t="s">
        <v>291</v>
      </c>
      <c r="G37" s="7"/>
      <c r="H37" s="7"/>
      <c r="I37" s="22"/>
      <c r="J37" s="6"/>
    </row>
    <row r="38" spans="1:10" ht="139" hidden="1" customHeight="1" x14ac:dyDescent="0.2">
      <c r="A38" s="8" t="s">
        <v>9</v>
      </c>
      <c r="B38" s="16" t="s">
        <v>67</v>
      </c>
      <c r="C38" s="7" t="s">
        <v>11</v>
      </c>
      <c r="D38" s="7"/>
      <c r="E38" s="7" t="e" vm="8">
        <v>#VALUE!</v>
      </c>
      <c r="F38" s="7" t="s">
        <v>293</v>
      </c>
      <c r="G38" s="7"/>
      <c r="H38" s="7" t="s">
        <v>294</v>
      </c>
      <c r="I38" s="22" t="s">
        <v>145</v>
      </c>
      <c r="J38" s="6"/>
    </row>
    <row r="39" spans="1:10" ht="85" hidden="1" x14ac:dyDescent="0.2">
      <c r="A39" s="8" t="s">
        <v>9</v>
      </c>
      <c r="B39" s="16" t="s">
        <v>68</v>
      </c>
      <c r="C39" s="7" t="s">
        <v>11</v>
      </c>
      <c r="D39" s="7"/>
      <c r="E39" s="7"/>
      <c r="F39" s="7" t="s">
        <v>298</v>
      </c>
      <c r="G39" s="7"/>
      <c r="H39" s="7"/>
      <c r="I39" s="22"/>
      <c r="J39" s="6"/>
    </row>
    <row r="40" spans="1:10" ht="68" hidden="1" x14ac:dyDescent="0.2">
      <c r="A40" s="8" t="s">
        <v>9</v>
      </c>
      <c r="B40" s="16" t="s">
        <v>300</v>
      </c>
      <c r="C40" s="7" t="s">
        <v>11</v>
      </c>
      <c r="D40" s="7"/>
      <c r="E40" s="7"/>
      <c r="F40" s="7" t="s">
        <v>302</v>
      </c>
      <c r="G40" s="7" t="s">
        <v>303</v>
      </c>
      <c r="H40" s="7"/>
      <c r="I40" s="22"/>
      <c r="J40" s="6"/>
    </row>
    <row r="41" spans="1:10" ht="34" hidden="1" x14ac:dyDescent="0.2">
      <c r="A41" s="8" t="s">
        <v>69</v>
      </c>
      <c r="B41" s="16" t="s">
        <v>70</v>
      </c>
      <c r="C41" s="7" t="s">
        <v>11</v>
      </c>
      <c r="D41" s="7"/>
      <c r="E41" s="7"/>
      <c r="F41" s="7" t="s">
        <v>306</v>
      </c>
      <c r="G41" s="7"/>
      <c r="H41" s="7" t="s">
        <v>307</v>
      </c>
      <c r="I41" s="22"/>
      <c r="J41" s="6"/>
    </row>
    <row r="42" spans="1:10" ht="34" hidden="1" x14ac:dyDescent="0.2">
      <c r="A42" s="8" t="s">
        <v>69</v>
      </c>
      <c r="B42" s="16" t="s">
        <v>71</v>
      </c>
      <c r="C42" s="7" t="s">
        <v>11</v>
      </c>
      <c r="D42" s="7"/>
      <c r="E42" s="7"/>
      <c r="F42" s="7" t="s">
        <v>311</v>
      </c>
      <c r="G42" s="7"/>
      <c r="H42" s="7" t="s">
        <v>312</v>
      </c>
      <c r="I42" s="22"/>
      <c r="J42" s="6"/>
    </row>
    <row r="43" spans="1:10" ht="34" hidden="1" x14ac:dyDescent="0.2">
      <c r="A43" s="8" t="s">
        <v>24</v>
      </c>
      <c r="B43" s="16" t="s">
        <v>72</v>
      </c>
      <c r="C43" s="7" t="s">
        <v>11</v>
      </c>
      <c r="D43" s="7"/>
      <c r="E43" s="7"/>
      <c r="F43" s="7" t="s">
        <v>314</v>
      </c>
      <c r="G43" s="7"/>
      <c r="H43" s="7" t="s">
        <v>315</v>
      </c>
      <c r="I43" s="22"/>
      <c r="J43" s="6"/>
    </row>
    <row r="44" spans="1:10" ht="34" hidden="1" x14ac:dyDescent="0.2">
      <c r="A44" s="8" t="s">
        <v>24</v>
      </c>
      <c r="B44" s="16" t="s">
        <v>73</v>
      </c>
      <c r="C44" s="7" t="s">
        <v>11</v>
      </c>
      <c r="D44" s="7"/>
      <c r="E44" s="7"/>
      <c r="F44" s="7" t="s">
        <v>319</v>
      </c>
      <c r="G44" s="7"/>
      <c r="H44" s="7" t="s">
        <v>320</v>
      </c>
      <c r="I44" s="22"/>
      <c r="J44" s="6"/>
    </row>
    <row r="45" spans="1:10" ht="34" hidden="1" x14ac:dyDescent="0.2">
      <c r="A45" s="8" t="s">
        <v>24</v>
      </c>
      <c r="B45" s="16" t="s">
        <v>74</v>
      </c>
      <c r="C45" s="7" t="s">
        <v>11</v>
      </c>
      <c r="D45" s="7"/>
      <c r="E45" s="7"/>
      <c r="F45" s="7" t="s">
        <v>324</v>
      </c>
      <c r="G45" s="7"/>
      <c r="H45" s="7"/>
      <c r="I45" s="22"/>
      <c r="J45" s="6"/>
    </row>
    <row r="46" spans="1:10" ht="68" hidden="1" x14ac:dyDescent="0.2">
      <c r="A46" s="6" t="s">
        <v>84</v>
      </c>
      <c r="B46" s="7" t="s">
        <v>83</v>
      </c>
      <c r="C46" s="14" t="s">
        <v>81</v>
      </c>
      <c r="D46" s="7"/>
      <c r="E46" s="7"/>
      <c r="F46" s="7" t="s">
        <v>328</v>
      </c>
      <c r="G46" s="7" t="s">
        <v>327</v>
      </c>
      <c r="H46" s="7"/>
      <c r="I46" s="22"/>
      <c r="J46" s="6"/>
    </row>
    <row r="47" spans="1:10" ht="187" hidden="1" x14ac:dyDescent="0.2">
      <c r="A47" s="6" t="s">
        <v>85</v>
      </c>
      <c r="B47" s="7" t="s">
        <v>86</v>
      </c>
      <c r="C47" s="14" t="s">
        <v>81</v>
      </c>
      <c r="D47" s="13" t="s">
        <v>121</v>
      </c>
      <c r="E47" s="7"/>
      <c r="F47" s="7" t="s">
        <v>332</v>
      </c>
      <c r="G47" s="7"/>
      <c r="H47" s="7" t="s">
        <v>333</v>
      </c>
      <c r="I47" s="22"/>
      <c r="J47" s="6"/>
    </row>
    <row r="48" spans="1:10" ht="85" hidden="1" x14ac:dyDescent="0.2">
      <c r="A48" s="6" t="s">
        <v>87</v>
      </c>
      <c r="B48" s="7" t="s">
        <v>88</v>
      </c>
      <c r="C48" s="14" t="s">
        <v>81</v>
      </c>
      <c r="D48" s="13" t="s">
        <v>122</v>
      </c>
      <c r="E48" s="7"/>
      <c r="F48" s="25" t="s">
        <v>339</v>
      </c>
      <c r="G48" s="7"/>
      <c r="H48" s="7" t="s">
        <v>340</v>
      </c>
      <c r="I48" s="22"/>
      <c r="J48" s="6"/>
    </row>
    <row r="49" spans="1:10" ht="170" hidden="1" x14ac:dyDescent="0.2">
      <c r="A49" s="6" t="s">
        <v>89</v>
      </c>
      <c r="B49" s="19" t="s">
        <v>90</v>
      </c>
      <c r="C49" s="14" t="s">
        <v>81</v>
      </c>
      <c r="D49" s="13" t="s">
        <v>123</v>
      </c>
      <c r="E49" s="7"/>
      <c r="F49" s="7" t="s">
        <v>344</v>
      </c>
      <c r="G49" s="7"/>
      <c r="H49" s="7" t="s">
        <v>345</v>
      </c>
      <c r="I49" s="22"/>
      <c r="J49" s="6"/>
    </row>
    <row r="50" spans="1:10" ht="119" hidden="1" x14ac:dyDescent="0.2">
      <c r="A50" s="6" t="s">
        <v>91</v>
      </c>
      <c r="B50" s="7" t="s">
        <v>92</v>
      </c>
      <c r="C50" s="14" t="s">
        <v>81</v>
      </c>
      <c r="D50" s="13" t="s">
        <v>124</v>
      </c>
      <c r="E50" s="7"/>
      <c r="F50" s="7" t="s">
        <v>351</v>
      </c>
      <c r="G50" s="7"/>
      <c r="H50" s="7" t="s">
        <v>352</v>
      </c>
      <c r="I50" s="22"/>
      <c r="J50" s="6"/>
    </row>
    <row r="51" spans="1:10" ht="409.5" hidden="1" x14ac:dyDescent="0.2">
      <c r="A51" s="6" t="s">
        <v>94</v>
      </c>
      <c r="B51" s="7" t="s">
        <v>93</v>
      </c>
      <c r="C51" s="14" t="s">
        <v>81</v>
      </c>
      <c r="D51" s="13" t="s">
        <v>125</v>
      </c>
      <c r="E51" s="7"/>
      <c r="F51" s="25" t="s">
        <v>356</v>
      </c>
      <c r="G51" s="7"/>
      <c r="H51" s="7" t="s">
        <v>357</v>
      </c>
      <c r="I51" s="22"/>
      <c r="J51" s="6"/>
    </row>
    <row r="52" spans="1:10" ht="388" hidden="1" x14ac:dyDescent="0.2">
      <c r="A52" s="41" t="s">
        <v>95</v>
      </c>
      <c r="B52" s="40" t="s">
        <v>96</v>
      </c>
      <c r="C52" s="14" t="s">
        <v>81</v>
      </c>
      <c r="D52" s="13" t="s">
        <v>126</v>
      </c>
      <c r="E52" s="7"/>
      <c r="F52" s="7" t="s">
        <v>361</v>
      </c>
      <c r="G52" s="7"/>
      <c r="H52" s="7"/>
      <c r="I52" s="22"/>
      <c r="J52" s="6"/>
    </row>
    <row r="53" spans="1:10" ht="85" hidden="1" x14ac:dyDescent="0.2">
      <c r="A53" s="6" t="s">
        <v>84</v>
      </c>
      <c r="B53" s="7" t="s">
        <v>98</v>
      </c>
      <c r="C53" s="14" t="s">
        <v>81</v>
      </c>
      <c r="D53" s="7"/>
      <c r="E53" s="7"/>
      <c r="F53" s="7" t="s">
        <v>366</v>
      </c>
      <c r="G53" s="7"/>
      <c r="H53" s="7" t="s">
        <v>367</v>
      </c>
      <c r="I53" s="22"/>
      <c r="J53" s="6"/>
    </row>
    <row r="54" spans="1:10" ht="153" hidden="1" x14ac:dyDescent="0.2">
      <c r="A54" s="6" t="s">
        <v>100</v>
      </c>
      <c r="B54" s="7" t="s">
        <v>99</v>
      </c>
      <c r="C54" s="14" t="s">
        <v>81</v>
      </c>
      <c r="D54" s="7" t="s">
        <v>127</v>
      </c>
      <c r="E54" s="7"/>
      <c r="F54" s="7" t="s">
        <v>371</v>
      </c>
      <c r="G54" s="7"/>
      <c r="H54" s="7" t="s">
        <v>372</v>
      </c>
      <c r="I54" s="22"/>
      <c r="J54" s="6"/>
    </row>
    <row r="55" spans="1:10" ht="117" hidden="1" customHeight="1" x14ac:dyDescent="0.2">
      <c r="A55" s="6" t="s">
        <v>101</v>
      </c>
      <c r="B55" s="7" t="s">
        <v>102</v>
      </c>
      <c r="C55" s="14" t="s">
        <v>81</v>
      </c>
      <c r="D55" s="7"/>
      <c r="E55" s="7" t="e" vm="9">
        <v>#VALUE!</v>
      </c>
      <c r="F55" s="7" t="s">
        <v>376</v>
      </c>
      <c r="G55" s="7" t="s">
        <v>377</v>
      </c>
      <c r="H55" s="7" t="s">
        <v>378</v>
      </c>
      <c r="I55" s="22"/>
      <c r="J55" s="6"/>
    </row>
    <row r="56" spans="1:10" ht="136" hidden="1" x14ac:dyDescent="0.2">
      <c r="A56" s="6" t="s">
        <v>103</v>
      </c>
      <c r="B56" s="7" t="s">
        <v>104</v>
      </c>
      <c r="C56" s="14" t="s">
        <v>81</v>
      </c>
      <c r="D56" s="7"/>
      <c r="E56" s="7"/>
      <c r="F56" s="7" t="s">
        <v>387</v>
      </c>
      <c r="G56" s="7"/>
      <c r="H56" s="7" t="s">
        <v>388</v>
      </c>
      <c r="I56" s="22"/>
      <c r="J56" s="6"/>
    </row>
    <row r="57" spans="1:10" ht="85" hidden="1" x14ac:dyDescent="0.2">
      <c r="A57" s="6" t="s">
        <v>105</v>
      </c>
      <c r="B57" s="7" t="s">
        <v>106</v>
      </c>
      <c r="C57" s="14" t="s">
        <v>81</v>
      </c>
      <c r="D57" s="7"/>
      <c r="E57" s="7"/>
      <c r="F57" s="7" t="s">
        <v>382</v>
      </c>
      <c r="G57" s="7" t="s">
        <v>383</v>
      </c>
      <c r="H57" s="7" t="s">
        <v>384</v>
      </c>
      <c r="I57" s="22"/>
      <c r="J57" s="6"/>
    </row>
    <row r="58" spans="1:10" ht="51" hidden="1" x14ac:dyDescent="0.2">
      <c r="A58" s="6" t="s">
        <v>105</v>
      </c>
      <c r="B58" s="7" t="s">
        <v>107</v>
      </c>
      <c r="C58" s="14" t="s">
        <v>81</v>
      </c>
      <c r="D58" s="7"/>
      <c r="E58" s="7"/>
      <c r="F58" s="7" t="s">
        <v>392</v>
      </c>
      <c r="G58" s="7" t="s">
        <v>393</v>
      </c>
      <c r="H58" s="7" t="s">
        <v>394</v>
      </c>
      <c r="I58" s="22"/>
      <c r="J58" s="6"/>
    </row>
    <row r="59" spans="1:10" ht="51" hidden="1" x14ac:dyDescent="0.2">
      <c r="A59" s="6" t="s">
        <v>108</v>
      </c>
      <c r="B59" s="7" t="s">
        <v>109</v>
      </c>
      <c r="C59" s="14" t="s">
        <v>81</v>
      </c>
      <c r="D59" s="7"/>
      <c r="E59" s="7"/>
      <c r="F59" s="7"/>
      <c r="G59" s="7" t="s">
        <v>396</v>
      </c>
      <c r="H59" s="7" t="s">
        <v>397</v>
      </c>
      <c r="I59" s="22"/>
      <c r="J59" s="6"/>
    </row>
    <row r="60" spans="1:10" ht="119" hidden="1" x14ac:dyDescent="0.2">
      <c r="A60" s="6" t="s">
        <v>110</v>
      </c>
      <c r="B60" s="7" t="s">
        <v>111</v>
      </c>
      <c r="C60" s="14" t="s">
        <v>81</v>
      </c>
      <c r="D60" s="7"/>
      <c r="E60" s="7"/>
      <c r="F60" s="7" t="s">
        <v>403</v>
      </c>
      <c r="G60" s="7"/>
      <c r="H60" s="7" t="s">
        <v>404</v>
      </c>
      <c r="I60" s="22"/>
      <c r="J60" s="6"/>
    </row>
    <row r="61" spans="1:10" ht="119" hidden="1" x14ac:dyDescent="0.2">
      <c r="A61" s="6" t="s">
        <v>110</v>
      </c>
      <c r="B61" s="7" t="s">
        <v>112</v>
      </c>
      <c r="C61" s="14" t="s">
        <v>81</v>
      </c>
      <c r="D61" s="7"/>
      <c r="E61" s="7"/>
      <c r="F61" s="7" t="s">
        <v>408</v>
      </c>
      <c r="G61" s="7"/>
      <c r="H61" s="7" t="s">
        <v>409</v>
      </c>
      <c r="I61" s="22"/>
      <c r="J61" s="6"/>
    </row>
    <row r="62" spans="1:10" ht="34" hidden="1" x14ac:dyDescent="0.2">
      <c r="A62" s="6" t="s">
        <v>69</v>
      </c>
      <c r="B62" s="7" t="s">
        <v>113</v>
      </c>
      <c r="C62" s="14" t="s">
        <v>81</v>
      </c>
      <c r="D62" s="7"/>
      <c r="E62" s="7"/>
      <c r="F62" s="7" t="s">
        <v>311</v>
      </c>
      <c r="G62" s="7"/>
      <c r="H62" s="7" t="s">
        <v>312</v>
      </c>
      <c r="I62" s="22"/>
      <c r="J62" s="6"/>
    </row>
    <row r="63" spans="1:10" ht="102" hidden="1" x14ac:dyDescent="0.2">
      <c r="A63" s="6" t="s">
        <v>114</v>
      </c>
      <c r="B63" s="7" t="s">
        <v>115</v>
      </c>
      <c r="C63" s="14" t="s">
        <v>81</v>
      </c>
      <c r="D63" s="7"/>
      <c r="E63" s="7" t="e" vm="10">
        <v>#VALUE!</v>
      </c>
      <c r="F63" s="25" t="s">
        <v>411</v>
      </c>
      <c r="G63" s="7"/>
      <c r="H63" s="7" t="s">
        <v>412</v>
      </c>
      <c r="I63" s="22"/>
      <c r="J63" s="6"/>
    </row>
    <row r="64" spans="1:10" ht="68" hidden="1" x14ac:dyDescent="0.2">
      <c r="A64" s="6" t="s">
        <v>116</v>
      </c>
      <c r="B64" s="7" t="s">
        <v>117</v>
      </c>
      <c r="C64" s="14" t="s">
        <v>81</v>
      </c>
      <c r="D64" s="7"/>
      <c r="E64" s="7"/>
      <c r="F64" s="7" t="s">
        <v>417</v>
      </c>
      <c r="G64" s="25" t="s">
        <v>418</v>
      </c>
      <c r="H64" s="7" t="s">
        <v>419</v>
      </c>
      <c r="I64" s="22"/>
      <c r="J64" s="6"/>
    </row>
    <row r="65" spans="1:18" ht="136" hidden="1" x14ac:dyDescent="0.2">
      <c r="A65" s="6" t="s">
        <v>120</v>
      </c>
      <c r="B65" s="7" t="s">
        <v>118</v>
      </c>
      <c r="C65" s="14" t="s">
        <v>81</v>
      </c>
      <c r="D65" s="7"/>
      <c r="E65" s="7"/>
      <c r="F65" s="7" t="s">
        <v>422</v>
      </c>
      <c r="G65" s="7" t="s">
        <v>423</v>
      </c>
      <c r="H65" s="7" t="s">
        <v>424</v>
      </c>
      <c r="I65" s="22"/>
      <c r="J65" s="6"/>
    </row>
    <row r="66" spans="1:18" ht="102" hidden="1" x14ac:dyDescent="0.2">
      <c r="A66" s="6" t="s">
        <v>120</v>
      </c>
      <c r="B66" s="7" t="s">
        <v>119</v>
      </c>
      <c r="C66" s="14" t="s">
        <v>81</v>
      </c>
      <c r="D66" s="7"/>
      <c r="E66" s="7"/>
      <c r="F66" s="25" t="s">
        <v>429</v>
      </c>
      <c r="G66" s="25" t="s">
        <v>430</v>
      </c>
      <c r="H66" s="7"/>
      <c r="I66" s="22"/>
      <c r="J66" s="6"/>
    </row>
    <row r="67" spans="1:18" ht="134" hidden="1" customHeight="1" x14ac:dyDescent="0.2">
      <c r="A67" s="32" t="s">
        <v>148</v>
      </c>
      <c r="B67" s="33" t="s">
        <v>149</v>
      </c>
      <c r="C67" s="32"/>
      <c r="D67" s="33"/>
      <c r="E67" s="33" t="e" vm="11">
        <v>#VALUE!</v>
      </c>
      <c r="F67" s="33" t="s">
        <v>435</v>
      </c>
      <c r="G67" s="33"/>
      <c r="H67" s="33" t="s">
        <v>434</v>
      </c>
      <c r="I67" s="34"/>
      <c r="J67" s="32"/>
    </row>
    <row r="68" spans="1:18" ht="85" hidden="1" x14ac:dyDescent="0.2">
      <c r="A68" s="6" t="s">
        <v>563</v>
      </c>
      <c r="B68" s="7" t="s">
        <v>446</v>
      </c>
      <c r="C68" s="7" t="s">
        <v>642</v>
      </c>
      <c r="D68" s="6"/>
      <c r="E68" s="6"/>
      <c r="F68" s="7" t="s">
        <v>564</v>
      </c>
      <c r="G68" s="7" t="s">
        <v>565</v>
      </c>
      <c r="H68" s="7"/>
      <c r="I68" s="6"/>
      <c r="J68" s="24"/>
      <c r="M68" s="2"/>
      <c r="N68" s="2"/>
      <c r="O68" s="2"/>
      <c r="P68" s="2"/>
      <c r="Q68" s="2"/>
      <c r="R68"/>
    </row>
    <row r="69" spans="1:18" ht="34" hidden="1" x14ac:dyDescent="0.2">
      <c r="A69" s="6" t="s">
        <v>447</v>
      </c>
      <c r="B69" s="7" t="s">
        <v>448</v>
      </c>
      <c r="C69" s="7" t="s">
        <v>642</v>
      </c>
      <c r="D69" s="6"/>
      <c r="E69" s="6"/>
      <c r="F69" s="25" t="s">
        <v>568</v>
      </c>
      <c r="G69" s="7"/>
      <c r="H69" s="7" t="s">
        <v>569</v>
      </c>
      <c r="I69" s="6"/>
      <c r="J69" s="24"/>
      <c r="M69" s="2"/>
      <c r="N69" s="2"/>
      <c r="O69" s="2"/>
      <c r="P69" s="2"/>
      <c r="Q69" s="2"/>
      <c r="R69"/>
    </row>
    <row r="70" spans="1:18" ht="119" hidden="1" x14ac:dyDescent="0.2">
      <c r="A70" s="6" t="s">
        <v>449</v>
      </c>
      <c r="B70" s="7" t="s">
        <v>450</v>
      </c>
      <c r="C70" s="7" t="s">
        <v>642</v>
      </c>
      <c r="D70" s="6"/>
      <c r="E70" s="6"/>
      <c r="F70" s="7" t="s">
        <v>573</v>
      </c>
      <c r="G70" s="7" t="s">
        <v>572</v>
      </c>
      <c r="H70" s="7" t="s">
        <v>574</v>
      </c>
      <c r="I70" s="6"/>
      <c r="J70" s="24"/>
      <c r="M70" s="2"/>
      <c r="N70" s="2"/>
      <c r="O70" s="2"/>
      <c r="P70" s="2"/>
      <c r="Q70" s="2"/>
      <c r="R70"/>
    </row>
    <row r="71" spans="1:18" ht="34" hidden="1" x14ac:dyDescent="0.2">
      <c r="A71" s="6" t="s">
        <v>451</v>
      </c>
      <c r="B71" s="7"/>
      <c r="C71" s="7" t="s">
        <v>642</v>
      </c>
      <c r="D71" s="6"/>
      <c r="E71" s="6"/>
      <c r="F71" s="7"/>
      <c r="G71" s="7"/>
      <c r="H71" s="7"/>
      <c r="I71" s="6"/>
      <c r="J71" s="24"/>
      <c r="M71" s="2"/>
      <c r="N71" s="2"/>
      <c r="O71" s="2"/>
      <c r="P71" s="2"/>
      <c r="Q71" s="2"/>
      <c r="R71"/>
    </row>
    <row r="72" spans="1:18" ht="51" hidden="1" x14ac:dyDescent="0.2">
      <c r="A72" s="6" t="s">
        <v>452</v>
      </c>
      <c r="B72" s="7" t="s">
        <v>453</v>
      </c>
      <c r="C72" s="7" t="s">
        <v>642</v>
      </c>
      <c r="D72" s="6"/>
      <c r="E72" s="6"/>
      <c r="F72" s="7" t="s">
        <v>579</v>
      </c>
      <c r="G72" s="7"/>
      <c r="H72" s="7" t="s">
        <v>580</v>
      </c>
      <c r="I72" s="6"/>
      <c r="J72" s="24"/>
      <c r="M72" s="2"/>
      <c r="N72" s="2"/>
      <c r="O72" s="2"/>
      <c r="P72" s="2"/>
      <c r="Q72" s="2"/>
      <c r="R72"/>
    </row>
    <row r="73" spans="1:18" ht="51" hidden="1" x14ac:dyDescent="0.2">
      <c r="A73" s="35" t="s">
        <v>454</v>
      </c>
      <c r="B73" s="36" t="s">
        <v>455</v>
      </c>
      <c r="C73" s="7" t="s">
        <v>642</v>
      </c>
      <c r="D73" s="36"/>
      <c r="E73" s="36"/>
      <c r="F73" s="36" t="s">
        <v>586</v>
      </c>
      <c r="G73" s="36" t="s">
        <v>585</v>
      </c>
      <c r="H73" s="36" t="s">
        <v>587</v>
      </c>
      <c r="I73" s="37"/>
      <c r="J73" s="35"/>
    </row>
    <row r="74" spans="1:18" ht="34" hidden="1" x14ac:dyDescent="0.2">
      <c r="A74" s="6" t="s">
        <v>456</v>
      </c>
      <c r="B74" s="7" t="s">
        <v>457</v>
      </c>
      <c r="C74" s="7" t="s">
        <v>642</v>
      </c>
      <c r="D74" s="7"/>
      <c r="E74" s="7"/>
      <c r="F74" s="7" t="s">
        <v>592</v>
      </c>
      <c r="G74" s="7"/>
      <c r="H74" s="7"/>
      <c r="I74" s="22"/>
      <c r="J74" s="6"/>
    </row>
    <row r="75" spans="1:18" ht="34" hidden="1" x14ac:dyDescent="0.2">
      <c r="A75" s="6" t="s">
        <v>458</v>
      </c>
      <c r="B75" s="7" t="s">
        <v>459</v>
      </c>
      <c r="C75" s="7" t="s">
        <v>642</v>
      </c>
      <c r="D75" s="7"/>
      <c r="E75" s="7"/>
      <c r="F75" s="7" t="s">
        <v>593</v>
      </c>
      <c r="G75" s="7"/>
      <c r="H75" s="7"/>
      <c r="I75" s="22"/>
      <c r="J75" s="6"/>
    </row>
    <row r="76" spans="1:18" ht="51" hidden="1" x14ac:dyDescent="0.2">
      <c r="A76" s="6" t="s">
        <v>460</v>
      </c>
      <c r="B76" s="7" t="s">
        <v>461</v>
      </c>
      <c r="C76" s="7" t="s">
        <v>642</v>
      </c>
      <c r="D76" s="7"/>
      <c r="E76" s="7"/>
      <c r="F76" s="7" t="s">
        <v>595</v>
      </c>
      <c r="G76" s="25" t="s">
        <v>597</v>
      </c>
      <c r="H76" s="7" t="s">
        <v>596</v>
      </c>
      <c r="I76" s="22"/>
      <c r="J76" s="6"/>
    </row>
    <row r="77" spans="1:18" ht="102" hidden="1" x14ac:dyDescent="0.2">
      <c r="A77" s="6" t="s">
        <v>460</v>
      </c>
      <c r="B77" s="7" t="s">
        <v>462</v>
      </c>
      <c r="C77" s="7" t="s">
        <v>642</v>
      </c>
      <c r="D77" s="7"/>
      <c r="E77" s="7"/>
      <c r="F77" s="7" t="s">
        <v>601</v>
      </c>
      <c r="G77" s="7"/>
      <c r="H77" s="7" t="s">
        <v>602</v>
      </c>
      <c r="I77" s="22"/>
      <c r="J77" s="6"/>
    </row>
    <row r="78" spans="1:18" ht="153" hidden="1" x14ac:dyDescent="0.2">
      <c r="A78" s="6" t="s">
        <v>116</v>
      </c>
      <c r="B78" s="7" t="s">
        <v>463</v>
      </c>
      <c r="C78" s="7" t="s">
        <v>642</v>
      </c>
      <c r="D78" s="7"/>
      <c r="E78" s="7" t="e" vm="12">
        <v>#VALUE!</v>
      </c>
      <c r="F78" s="7" t="s">
        <v>607</v>
      </c>
      <c r="G78" s="25" t="s">
        <v>606</v>
      </c>
      <c r="H78" s="7" t="s">
        <v>608</v>
      </c>
      <c r="I78" s="22"/>
      <c r="J78" s="6"/>
    </row>
    <row r="79" spans="1:18" ht="51" hidden="1" x14ac:dyDescent="0.2">
      <c r="A79" s="6" t="s">
        <v>116</v>
      </c>
      <c r="B79" s="7" t="s">
        <v>464</v>
      </c>
      <c r="C79" s="7" t="s">
        <v>642</v>
      </c>
      <c r="D79" s="7"/>
      <c r="E79" s="7"/>
      <c r="F79" s="7" t="s">
        <v>613</v>
      </c>
      <c r="G79" s="7"/>
      <c r="H79" s="7" t="s">
        <v>614</v>
      </c>
      <c r="I79" s="22"/>
      <c r="J79" s="6"/>
    </row>
    <row r="80" spans="1:18" ht="119" hidden="1" x14ac:dyDescent="0.2">
      <c r="A80" s="6" t="s">
        <v>465</v>
      </c>
      <c r="B80" s="7" t="s">
        <v>466</v>
      </c>
      <c r="C80" s="7" t="s">
        <v>642</v>
      </c>
      <c r="D80" s="7"/>
      <c r="E80" s="7"/>
      <c r="F80" s="7" t="s">
        <v>616</v>
      </c>
      <c r="G80" s="7"/>
      <c r="H80" s="7" t="s">
        <v>617</v>
      </c>
      <c r="I80" s="22"/>
      <c r="J80" s="6"/>
    </row>
    <row r="81" spans="1:10" ht="68" hidden="1" x14ac:dyDescent="0.2">
      <c r="A81" s="6" t="s">
        <v>467</v>
      </c>
      <c r="B81" s="7" t="s">
        <v>468</v>
      </c>
      <c r="C81" s="7" t="s">
        <v>642</v>
      </c>
      <c r="D81" s="7"/>
      <c r="E81" s="7"/>
      <c r="F81" s="7" t="s">
        <v>622</v>
      </c>
      <c r="G81" s="7"/>
      <c r="H81" s="7" t="s">
        <v>623</v>
      </c>
      <c r="I81" s="22"/>
      <c r="J81" s="6"/>
    </row>
    <row r="82" spans="1:10" ht="85" hidden="1" x14ac:dyDescent="0.2">
      <c r="A82" s="7" t="s">
        <v>470</v>
      </c>
      <c r="B82" s="7" t="s">
        <v>469</v>
      </c>
      <c r="C82" s="7" t="s">
        <v>642</v>
      </c>
      <c r="D82" s="7"/>
      <c r="E82" s="7"/>
      <c r="F82" s="7" t="s">
        <v>626</v>
      </c>
      <c r="G82" s="7"/>
      <c r="H82" s="7" t="s">
        <v>627</v>
      </c>
      <c r="I82" s="22"/>
      <c r="J82" s="6"/>
    </row>
    <row r="83" spans="1:10" ht="68" hidden="1" x14ac:dyDescent="0.2">
      <c r="A83" s="6" t="s">
        <v>471</v>
      </c>
      <c r="B83" s="7" t="s">
        <v>472</v>
      </c>
      <c r="C83" s="7" t="s">
        <v>642</v>
      </c>
      <c r="D83" s="7"/>
      <c r="E83" s="7"/>
      <c r="F83" s="7" t="s">
        <v>630</v>
      </c>
      <c r="G83" s="7"/>
      <c r="H83" s="7" t="s">
        <v>631</v>
      </c>
      <c r="I83" s="22"/>
      <c r="J83" s="6"/>
    </row>
    <row r="84" spans="1:10" ht="102" hidden="1" x14ac:dyDescent="0.2">
      <c r="A84" s="6" t="s">
        <v>471</v>
      </c>
      <c r="B84" s="7" t="s">
        <v>473</v>
      </c>
      <c r="C84" s="7" t="s">
        <v>642</v>
      </c>
      <c r="D84" s="7"/>
      <c r="E84" s="7"/>
      <c r="F84" s="7" t="s">
        <v>635</v>
      </c>
      <c r="G84" s="7"/>
      <c r="H84" s="7" t="s">
        <v>636</v>
      </c>
      <c r="I84" s="22"/>
      <c r="J84" s="6"/>
    </row>
    <row r="85" spans="1:10" ht="68" hidden="1" x14ac:dyDescent="0.2">
      <c r="A85" s="6" t="s">
        <v>474</v>
      </c>
      <c r="B85" s="7" t="s">
        <v>475</v>
      </c>
      <c r="C85" s="7" t="s">
        <v>642</v>
      </c>
      <c r="D85" s="7"/>
      <c r="E85" s="7"/>
      <c r="F85" s="7" t="s">
        <v>648</v>
      </c>
      <c r="G85" s="25" t="s">
        <v>647</v>
      </c>
      <c r="H85" s="7"/>
      <c r="I85" s="22"/>
      <c r="J85" s="6"/>
    </row>
    <row r="86" spans="1:10" ht="34" hidden="1" x14ac:dyDescent="0.2">
      <c r="A86" s="6" t="s">
        <v>476</v>
      </c>
      <c r="B86" s="7" t="s">
        <v>477</v>
      </c>
      <c r="C86" s="7" t="s">
        <v>642</v>
      </c>
      <c r="D86" s="7"/>
      <c r="E86" s="7"/>
      <c r="F86" s="7" t="s">
        <v>651</v>
      </c>
      <c r="G86" s="7"/>
      <c r="H86" s="7" t="s">
        <v>650</v>
      </c>
      <c r="I86" s="22"/>
      <c r="J86" s="6"/>
    </row>
    <row r="87" spans="1:10" ht="68" hidden="1" x14ac:dyDescent="0.2">
      <c r="A87" s="6" t="s">
        <v>478</v>
      </c>
      <c r="B87" s="7" t="s">
        <v>479</v>
      </c>
      <c r="C87" s="7" t="s">
        <v>642</v>
      </c>
      <c r="D87" s="7"/>
      <c r="E87" s="7"/>
      <c r="F87" s="7" t="s">
        <v>656</v>
      </c>
      <c r="G87" s="7" t="s">
        <v>657</v>
      </c>
      <c r="H87" s="7" t="s">
        <v>655</v>
      </c>
      <c r="I87" s="22"/>
      <c r="J87" s="6"/>
    </row>
    <row r="88" spans="1:10" ht="51" hidden="1" x14ac:dyDescent="0.2">
      <c r="A88" s="7" t="s">
        <v>481</v>
      </c>
      <c r="B88" s="7" t="s">
        <v>480</v>
      </c>
      <c r="C88" s="7" t="s">
        <v>642</v>
      </c>
      <c r="D88" s="7"/>
      <c r="E88" s="7"/>
      <c r="F88" s="25" t="s">
        <v>661</v>
      </c>
      <c r="G88" s="7"/>
      <c r="H88" s="7" t="s">
        <v>662</v>
      </c>
      <c r="I88" s="22"/>
      <c r="J88" s="6"/>
    </row>
    <row r="89" spans="1:10" ht="34" hidden="1" x14ac:dyDescent="0.2">
      <c r="A89" s="6" t="s">
        <v>481</v>
      </c>
      <c r="B89" s="7" t="s">
        <v>482</v>
      </c>
      <c r="C89" s="7" t="s">
        <v>642</v>
      </c>
      <c r="D89" s="7"/>
      <c r="E89" s="7"/>
      <c r="F89" s="7" t="s">
        <v>665</v>
      </c>
      <c r="G89" s="7"/>
      <c r="H89" s="7" t="s">
        <v>666</v>
      </c>
      <c r="I89" s="22"/>
      <c r="J89" s="6"/>
    </row>
    <row r="90" spans="1:10" ht="34" hidden="1" x14ac:dyDescent="0.2">
      <c r="A90" s="49" t="s">
        <v>483</v>
      </c>
      <c r="B90" s="7" t="s">
        <v>484</v>
      </c>
      <c r="C90" s="7" t="s">
        <v>642</v>
      </c>
      <c r="D90" s="7"/>
      <c r="E90" s="7"/>
      <c r="F90" s="7" t="s">
        <v>668</v>
      </c>
      <c r="G90" s="7"/>
      <c r="H90" s="7" t="s">
        <v>669</v>
      </c>
      <c r="I90" s="22"/>
      <c r="J90" s="6"/>
    </row>
    <row r="91" spans="1:10" ht="51" hidden="1" x14ac:dyDescent="0.2">
      <c r="A91" s="41" t="s">
        <v>485</v>
      </c>
      <c r="B91" s="40" t="s">
        <v>486</v>
      </c>
      <c r="C91" s="7" t="s">
        <v>642</v>
      </c>
      <c r="D91" s="7"/>
      <c r="E91" s="7"/>
      <c r="F91" s="7" t="s">
        <v>672</v>
      </c>
      <c r="G91" s="7" t="s">
        <v>673</v>
      </c>
      <c r="H91" s="7"/>
      <c r="I91" s="22"/>
      <c r="J91" s="6"/>
    </row>
    <row r="92" spans="1:10" ht="34" hidden="1" x14ac:dyDescent="0.2">
      <c r="A92" s="7" t="s">
        <v>491</v>
      </c>
      <c r="B92" s="7" t="s">
        <v>487</v>
      </c>
      <c r="C92" s="7" t="s">
        <v>642</v>
      </c>
      <c r="D92" s="7"/>
      <c r="E92" s="7"/>
      <c r="F92" s="7" t="s">
        <v>676</v>
      </c>
      <c r="G92" s="7" t="s">
        <v>677</v>
      </c>
      <c r="H92" s="7" t="s">
        <v>675</v>
      </c>
      <c r="I92" s="22"/>
      <c r="J92" s="6"/>
    </row>
    <row r="93" spans="1:10" ht="51" hidden="1" x14ac:dyDescent="0.2">
      <c r="A93" s="6" t="s">
        <v>84</v>
      </c>
      <c r="B93" s="7" t="s">
        <v>490</v>
      </c>
      <c r="C93" s="7" t="s">
        <v>642</v>
      </c>
      <c r="D93" s="7"/>
      <c r="E93" s="7"/>
      <c r="F93" s="7" t="s">
        <v>682</v>
      </c>
      <c r="G93" s="7" t="s">
        <v>681</v>
      </c>
      <c r="H93" s="7"/>
      <c r="I93" s="22"/>
      <c r="J93" s="6"/>
    </row>
    <row r="94" spans="1:10" ht="68" hidden="1" x14ac:dyDescent="0.2">
      <c r="A94" s="6" t="s">
        <v>488</v>
      </c>
      <c r="B94" s="7" t="s">
        <v>489</v>
      </c>
      <c r="C94" s="7" t="s">
        <v>642</v>
      </c>
      <c r="D94" s="7"/>
      <c r="E94" s="7"/>
      <c r="F94" s="7" t="s">
        <v>685</v>
      </c>
      <c r="G94" s="7" t="s">
        <v>684</v>
      </c>
      <c r="H94" s="7" t="s">
        <v>686</v>
      </c>
      <c r="I94" s="22"/>
      <c r="J94" s="6"/>
    </row>
    <row r="95" spans="1:10" ht="68" hidden="1" x14ac:dyDescent="0.2">
      <c r="A95" s="48" t="s">
        <v>492</v>
      </c>
      <c r="B95" s="7" t="s">
        <v>493</v>
      </c>
      <c r="C95" s="7" t="s">
        <v>642</v>
      </c>
      <c r="D95" s="7"/>
      <c r="E95" s="7"/>
      <c r="F95" s="7" t="s">
        <v>689</v>
      </c>
      <c r="G95" s="7"/>
      <c r="H95" s="7"/>
      <c r="I95" s="22"/>
      <c r="J95" s="6"/>
    </row>
    <row r="96" spans="1:10" ht="51" hidden="1" x14ac:dyDescent="0.2">
      <c r="A96" s="48" t="s">
        <v>492</v>
      </c>
      <c r="B96" s="7" t="s">
        <v>494</v>
      </c>
      <c r="C96" s="7" t="s">
        <v>642</v>
      </c>
      <c r="D96" s="7"/>
      <c r="E96" s="7"/>
      <c r="F96" s="7" t="s">
        <v>692</v>
      </c>
      <c r="G96" s="7" t="s">
        <v>691</v>
      </c>
      <c r="H96" s="7"/>
      <c r="I96" s="22"/>
      <c r="J96" s="6"/>
    </row>
    <row r="97" spans="1:10" ht="34" hidden="1" x14ac:dyDescent="0.2">
      <c r="A97" s="48" t="s">
        <v>495</v>
      </c>
      <c r="B97" s="7" t="s">
        <v>118</v>
      </c>
      <c r="C97" s="7" t="s">
        <v>642</v>
      </c>
      <c r="D97" s="7"/>
      <c r="E97" s="7"/>
      <c r="F97" s="25" t="s">
        <v>696</v>
      </c>
      <c r="G97" s="7"/>
      <c r="H97" s="7"/>
      <c r="I97" s="22"/>
      <c r="J97" s="6"/>
    </row>
    <row r="98" spans="1:10" ht="85" hidden="1" x14ac:dyDescent="0.2">
      <c r="A98" s="48" t="s">
        <v>495</v>
      </c>
      <c r="B98" s="7" t="s">
        <v>496</v>
      </c>
      <c r="C98" s="7" t="s">
        <v>642</v>
      </c>
      <c r="D98" s="7"/>
      <c r="E98" s="7"/>
      <c r="F98" s="25" t="s">
        <v>701</v>
      </c>
      <c r="G98" s="7"/>
      <c r="H98" s="7" t="s">
        <v>700</v>
      </c>
      <c r="I98" s="22"/>
      <c r="J98" s="6"/>
    </row>
    <row r="99" spans="1:10" ht="119" hidden="1" x14ac:dyDescent="0.2">
      <c r="A99" s="48" t="s">
        <v>497</v>
      </c>
      <c r="B99" s="7" t="s">
        <v>498</v>
      </c>
      <c r="C99" s="7" t="s">
        <v>642</v>
      </c>
      <c r="D99" s="7"/>
      <c r="E99" s="7"/>
      <c r="F99" s="7" t="s">
        <v>705</v>
      </c>
      <c r="G99" s="7"/>
      <c r="H99" s="7" t="s">
        <v>706</v>
      </c>
      <c r="I99" s="22"/>
      <c r="J99" s="6"/>
    </row>
    <row r="100" spans="1:10" ht="51" hidden="1" x14ac:dyDescent="0.2">
      <c r="A100" s="48" t="s">
        <v>499</v>
      </c>
      <c r="B100" s="7" t="s">
        <v>500</v>
      </c>
      <c r="C100" s="7" t="s">
        <v>642</v>
      </c>
      <c r="D100" s="7"/>
      <c r="E100" s="7"/>
      <c r="F100" s="25" t="s">
        <v>710</v>
      </c>
      <c r="G100" s="7"/>
      <c r="H100" s="7" t="s">
        <v>711</v>
      </c>
      <c r="I100" s="22"/>
      <c r="J100" s="6"/>
    </row>
    <row r="101" spans="1:10" ht="51" hidden="1" x14ac:dyDescent="0.2">
      <c r="A101" s="48" t="s">
        <v>501</v>
      </c>
      <c r="B101" s="7" t="s">
        <v>502</v>
      </c>
      <c r="C101" s="7" t="s">
        <v>642</v>
      </c>
      <c r="D101" s="7"/>
      <c r="E101" s="7"/>
      <c r="F101" s="7" t="s">
        <v>717</v>
      </c>
      <c r="G101" s="25" t="s">
        <v>716</v>
      </c>
      <c r="H101" s="7" t="s">
        <v>718</v>
      </c>
      <c r="I101" s="22"/>
      <c r="J101" s="6"/>
    </row>
    <row r="102" spans="1:10" ht="68" hidden="1" x14ac:dyDescent="0.2">
      <c r="A102" s="48" t="s">
        <v>503</v>
      </c>
      <c r="B102" s="7" t="s">
        <v>504</v>
      </c>
      <c r="C102" s="7" t="s">
        <v>642</v>
      </c>
      <c r="D102" s="7"/>
      <c r="E102" s="7"/>
      <c r="F102" s="7" t="s">
        <v>722</v>
      </c>
      <c r="G102" s="7" t="s">
        <v>721</v>
      </c>
      <c r="H102" s="7" t="s">
        <v>723</v>
      </c>
      <c r="I102" s="22"/>
      <c r="J102" s="6"/>
    </row>
    <row r="103" spans="1:10" ht="51" hidden="1" x14ac:dyDescent="0.2">
      <c r="A103" s="6" t="s">
        <v>101</v>
      </c>
      <c r="B103" s="7" t="s">
        <v>506</v>
      </c>
      <c r="C103" s="7" t="s">
        <v>642</v>
      </c>
      <c r="D103" s="7"/>
      <c r="E103" s="7"/>
      <c r="F103" s="7" t="s">
        <v>725</v>
      </c>
      <c r="G103" s="7"/>
      <c r="H103" s="7" t="s">
        <v>726</v>
      </c>
      <c r="I103" s="22"/>
      <c r="J103" s="6"/>
    </row>
    <row r="104" spans="1:10" ht="68" hidden="1" x14ac:dyDescent="0.2">
      <c r="A104" s="6" t="s">
        <v>101</v>
      </c>
      <c r="B104" s="7" t="s">
        <v>507</v>
      </c>
      <c r="C104" s="7" t="s">
        <v>642</v>
      </c>
      <c r="D104" s="7"/>
      <c r="E104" s="7"/>
      <c r="F104" s="7" t="s">
        <v>730</v>
      </c>
      <c r="G104" s="7"/>
      <c r="H104" s="7" t="s">
        <v>731</v>
      </c>
      <c r="I104" s="22"/>
      <c r="J104" s="6"/>
    </row>
    <row r="105" spans="1:10" ht="68" hidden="1" x14ac:dyDescent="0.2">
      <c r="A105" s="56" t="s">
        <v>101</v>
      </c>
      <c r="B105" s="57" t="s">
        <v>736</v>
      </c>
      <c r="C105" s="7" t="s">
        <v>642</v>
      </c>
      <c r="D105" s="7"/>
      <c r="E105" s="7"/>
      <c r="F105" s="7" t="s">
        <v>738</v>
      </c>
      <c r="G105" s="7"/>
      <c r="H105" s="7" t="s">
        <v>737</v>
      </c>
      <c r="I105" s="22"/>
      <c r="J105" s="6"/>
    </row>
    <row r="106" spans="1:10" ht="51" hidden="1" x14ac:dyDescent="0.2">
      <c r="A106" s="6" t="s">
        <v>101</v>
      </c>
      <c r="B106" s="7" t="s">
        <v>508</v>
      </c>
      <c r="C106" s="7" t="s">
        <v>642</v>
      </c>
      <c r="D106" s="7"/>
      <c r="E106" s="7"/>
      <c r="F106" s="7" t="s">
        <v>743</v>
      </c>
      <c r="G106" s="7" t="s">
        <v>744</v>
      </c>
      <c r="H106" s="7" t="s">
        <v>742</v>
      </c>
      <c r="I106" s="22"/>
      <c r="J106" s="6"/>
    </row>
    <row r="107" spans="1:10" ht="34" hidden="1" x14ac:dyDescent="0.2">
      <c r="A107" s="6" t="s">
        <v>101</v>
      </c>
      <c r="B107" s="38" t="s">
        <v>509</v>
      </c>
      <c r="C107" s="7" t="s">
        <v>642</v>
      </c>
      <c r="D107" s="7"/>
      <c r="E107" s="7"/>
      <c r="F107" s="7" t="s">
        <v>749</v>
      </c>
      <c r="G107" s="7"/>
      <c r="H107" s="7" t="s">
        <v>748</v>
      </c>
      <c r="I107" s="22"/>
      <c r="J107" s="6"/>
    </row>
    <row r="108" spans="1:10" ht="102" hidden="1" x14ac:dyDescent="0.2">
      <c r="A108" s="48" t="s">
        <v>511</v>
      </c>
      <c r="B108" s="38" t="s">
        <v>510</v>
      </c>
      <c r="C108" s="7" t="s">
        <v>642</v>
      </c>
      <c r="D108" s="7"/>
      <c r="E108" s="7"/>
      <c r="F108" s="7" t="s">
        <v>753</v>
      </c>
      <c r="G108" s="7"/>
      <c r="H108" s="7" t="s">
        <v>752</v>
      </c>
      <c r="I108" s="22"/>
      <c r="J108" s="6"/>
    </row>
    <row r="109" spans="1:10" ht="136" hidden="1" x14ac:dyDescent="0.2">
      <c r="A109" s="49" t="s">
        <v>512</v>
      </c>
      <c r="B109" s="1" t="s">
        <v>513</v>
      </c>
      <c r="C109" s="7" t="s">
        <v>642</v>
      </c>
      <c r="D109" s="7"/>
      <c r="E109" s="7"/>
      <c r="F109" s="7" t="s">
        <v>757</v>
      </c>
      <c r="G109" s="7"/>
      <c r="H109" s="7" t="s">
        <v>758</v>
      </c>
      <c r="I109" s="22"/>
      <c r="J109" s="6"/>
    </row>
    <row r="110" spans="1:10" ht="68" hidden="1" x14ac:dyDescent="0.2">
      <c r="A110" s="49" t="s">
        <v>514</v>
      </c>
      <c r="B110" s="7" t="s">
        <v>515</v>
      </c>
      <c r="C110" s="7" t="s">
        <v>642</v>
      </c>
      <c r="D110" s="7"/>
      <c r="E110" s="7"/>
      <c r="F110" s="7" t="s">
        <v>762</v>
      </c>
      <c r="G110" s="7"/>
      <c r="H110" s="7"/>
      <c r="I110" s="22"/>
      <c r="J110" s="6"/>
    </row>
    <row r="111" spans="1:10" ht="85" hidden="1" x14ac:dyDescent="0.2">
      <c r="A111" s="49" t="s">
        <v>514</v>
      </c>
      <c r="B111" s="7" t="s">
        <v>516</v>
      </c>
      <c r="C111" s="7" t="s">
        <v>642</v>
      </c>
      <c r="D111" s="7"/>
      <c r="E111" s="7"/>
      <c r="F111" s="7" t="s">
        <v>764</v>
      </c>
      <c r="G111" s="7"/>
      <c r="H111" s="7" t="s">
        <v>765</v>
      </c>
      <c r="I111" s="22"/>
      <c r="J111" s="6"/>
    </row>
    <row r="112" spans="1:10" ht="68" hidden="1" x14ac:dyDescent="0.2">
      <c r="A112" s="49" t="s">
        <v>517</v>
      </c>
      <c r="B112" s="7" t="s">
        <v>494</v>
      </c>
      <c r="C112" s="7" t="s">
        <v>642</v>
      </c>
      <c r="D112" s="7"/>
      <c r="E112" s="7"/>
      <c r="F112" s="7" t="s">
        <v>768</v>
      </c>
      <c r="G112" s="7"/>
      <c r="H112" s="7" t="s">
        <v>769</v>
      </c>
      <c r="I112" s="22"/>
      <c r="J112" s="6"/>
    </row>
    <row r="113" spans="1:10" ht="85" hidden="1" x14ac:dyDescent="0.2">
      <c r="A113" s="49" t="s">
        <v>518</v>
      </c>
      <c r="B113" s="7" t="s">
        <v>519</v>
      </c>
      <c r="C113" s="7" t="s">
        <v>642</v>
      </c>
      <c r="D113" s="7"/>
      <c r="E113" s="7"/>
      <c r="F113" s="7" t="s">
        <v>772</v>
      </c>
      <c r="G113" s="7" t="s">
        <v>771</v>
      </c>
      <c r="H113" s="7" t="s">
        <v>773</v>
      </c>
      <c r="I113" s="22"/>
      <c r="J113" s="6"/>
    </row>
    <row r="114" spans="1:10" ht="85" hidden="1" x14ac:dyDescent="0.2">
      <c r="A114" s="49" t="s">
        <v>518</v>
      </c>
      <c r="B114" s="7" t="s">
        <v>520</v>
      </c>
      <c r="C114" s="7" t="s">
        <v>642</v>
      </c>
      <c r="D114" s="7"/>
      <c r="E114" s="7"/>
      <c r="F114" s="7" t="s">
        <v>774</v>
      </c>
      <c r="G114" s="7"/>
      <c r="H114" s="7" t="s">
        <v>775</v>
      </c>
      <c r="I114" s="22"/>
      <c r="J114" s="6"/>
    </row>
    <row r="115" spans="1:10" ht="85" hidden="1" x14ac:dyDescent="0.2">
      <c r="A115" s="49" t="s">
        <v>521</v>
      </c>
      <c r="B115" s="7" t="s">
        <v>522</v>
      </c>
      <c r="C115" s="7" t="s">
        <v>642</v>
      </c>
      <c r="D115" s="7"/>
      <c r="E115" s="7"/>
      <c r="F115" s="7" t="s">
        <v>778</v>
      </c>
      <c r="G115" s="7" t="s">
        <v>777</v>
      </c>
      <c r="H115" s="7" t="s">
        <v>776</v>
      </c>
      <c r="I115" s="22"/>
      <c r="J115" s="6"/>
    </row>
    <row r="116" spans="1:10" ht="68" hidden="1" x14ac:dyDescent="0.2">
      <c r="A116" s="49" t="s">
        <v>523</v>
      </c>
      <c r="B116" s="7" t="s">
        <v>524</v>
      </c>
      <c r="C116" s="7" t="s">
        <v>642</v>
      </c>
      <c r="D116" s="7"/>
      <c r="E116" s="7"/>
      <c r="F116" s="7" t="s">
        <v>782</v>
      </c>
      <c r="G116" s="7"/>
      <c r="H116" s="7"/>
      <c r="I116" s="22"/>
      <c r="J116" s="6"/>
    </row>
    <row r="117" spans="1:10" ht="68" hidden="1" x14ac:dyDescent="0.2">
      <c r="A117" s="49" t="s">
        <v>525</v>
      </c>
      <c r="B117" s="7" t="s">
        <v>526</v>
      </c>
      <c r="C117" s="7" t="s">
        <v>642</v>
      </c>
      <c r="D117" s="7"/>
      <c r="E117" s="7"/>
      <c r="F117" s="7" t="s">
        <v>785</v>
      </c>
      <c r="G117" s="7" t="s">
        <v>784</v>
      </c>
      <c r="H117" s="7"/>
      <c r="I117" s="22"/>
      <c r="J117" s="6"/>
    </row>
    <row r="118" spans="1:10" ht="85" hidden="1" x14ac:dyDescent="0.2">
      <c r="A118" s="61" t="s">
        <v>527</v>
      </c>
      <c r="B118" s="40" t="s">
        <v>528</v>
      </c>
      <c r="C118" s="7" t="s">
        <v>642</v>
      </c>
      <c r="D118" s="7"/>
      <c r="E118" s="7"/>
      <c r="F118" s="7" t="s">
        <v>787</v>
      </c>
      <c r="G118" s="7"/>
      <c r="H118" s="7" t="s">
        <v>786</v>
      </c>
      <c r="I118" s="22"/>
      <c r="J118" s="6"/>
    </row>
    <row r="119" spans="1:10" ht="34" hidden="1" x14ac:dyDescent="0.2">
      <c r="A119" s="49" t="s">
        <v>529</v>
      </c>
      <c r="B119" s="7" t="s">
        <v>530</v>
      </c>
      <c r="C119" s="7" t="s">
        <v>642</v>
      </c>
      <c r="D119" s="7"/>
      <c r="E119" s="7"/>
      <c r="F119" s="7" t="s">
        <v>790</v>
      </c>
      <c r="G119" s="7"/>
      <c r="H119" s="7" t="s">
        <v>791</v>
      </c>
      <c r="I119" s="22"/>
      <c r="J119" s="6"/>
    </row>
    <row r="120" spans="1:10" ht="68" hidden="1" x14ac:dyDescent="0.2">
      <c r="A120" s="49" t="s">
        <v>531</v>
      </c>
      <c r="B120" s="7" t="s">
        <v>532</v>
      </c>
      <c r="C120" s="7" t="s">
        <v>642</v>
      </c>
      <c r="D120" s="7"/>
      <c r="E120" s="7"/>
      <c r="F120" s="7" t="s">
        <v>795</v>
      </c>
      <c r="G120" s="7"/>
      <c r="H120" s="7" t="s">
        <v>796</v>
      </c>
      <c r="I120" s="22"/>
      <c r="J120" s="6"/>
    </row>
    <row r="121" spans="1:10" ht="136" hidden="1" x14ac:dyDescent="0.2">
      <c r="A121" s="49" t="s">
        <v>533</v>
      </c>
      <c r="B121" s="7" t="s">
        <v>534</v>
      </c>
      <c r="C121" s="7" t="s">
        <v>642</v>
      </c>
      <c r="D121" s="7"/>
      <c r="E121" s="7"/>
      <c r="F121" s="7" t="s">
        <v>798</v>
      </c>
      <c r="G121" s="7"/>
      <c r="H121" s="7" t="s">
        <v>799</v>
      </c>
      <c r="I121" s="22"/>
      <c r="J121" s="6"/>
    </row>
    <row r="122" spans="1:10" ht="68" hidden="1" x14ac:dyDescent="0.2">
      <c r="A122" s="49" t="s">
        <v>535</v>
      </c>
      <c r="B122" s="7" t="s">
        <v>536</v>
      </c>
      <c r="C122" s="7" t="s">
        <v>642</v>
      </c>
      <c r="D122" s="7"/>
      <c r="E122" s="7"/>
      <c r="F122" s="7" t="s">
        <v>801</v>
      </c>
      <c r="G122" s="7"/>
      <c r="H122" s="7" t="s">
        <v>802</v>
      </c>
      <c r="I122" s="22"/>
      <c r="J122" s="6"/>
    </row>
    <row r="123" spans="1:10" ht="85" hidden="1" x14ac:dyDescent="0.2">
      <c r="A123" s="49" t="s">
        <v>94</v>
      </c>
      <c r="B123" s="7" t="s">
        <v>537</v>
      </c>
      <c r="C123" s="7" t="s">
        <v>642</v>
      </c>
      <c r="D123" s="7"/>
      <c r="E123" s="7"/>
      <c r="F123" s="7" t="s">
        <v>804</v>
      </c>
      <c r="G123" s="7"/>
      <c r="H123" s="7" t="s">
        <v>805</v>
      </c>
      <c r="I123" s="22"/>
      <c r="J123" s="6"/>
    </row>
    <row r="124" spans="1:10" ht="51" hidden="1" x14ac:dyDescent="0.2">
      <c r="A124" s="49" t="s">
        <v>538</v>
      </c>
      <c r="B124" s="7" t="s">
        <v>539</v>
      </c>
      <c r="C124" s="7" t="s">
        <v>642</v>
      </c>
      <c r="D124" s="7"/>
      <c r="E124" s="7"/>
      <c r="F124" s="7" t="s">
        <v>809</v>
      </c>
      <c r="G124" s="7"/>
      <c r="H124" s="7" t="s">
        <v>810</v>
      </c>
      <c r="I124" s="22"/>
      <c r="J124" s="6"/>
    </row>
    <row r="125" spans="1:10" ht="51" hidden="1" x14ac:dyDescent="0.2">
      <c r="A125" s="49" t="s">
        <v>538</v>
      </c>
      <c r="B125" s="7" t="s">
        <v>540</v>
      </c>
      <c r="C125" s="7" t="s">
        <v>642</v>
      </c>
      <c r="D125" s="7"/>
      <c r="E125" s="7"/>
      <c r="F125" s="25" t="s">
        <v>815</v>
      </c>
      <c r="G125" s="7" t="s">
        <v>814</v>
      </c>
      <c r="H125" s="7" t="s">
        <v>816</v>
      </c>
      <c r="I125" s="22"/>
      <c r="J125" s="6"/>
    </row>
    <row r="126" spans="1:10" ht="221" hidden="1" x14ac:dyDescent="0.2">
      <c r="A126" s="6" t="s">
        <v>640</v>
      </c>
      <c r="B126" s="7" t="s">
        <v>641</v>
      </c>
      <c r="C126" s="20" t="s">
        <v>645</v>
      </c>
      <c r="E126" s="7" t="e" vm="13">
        <v>#VALUE!</v>
      </c>
      <c r="F126" s="25" t="s">
        <v>822</v>
      </c>
      <c r="G126" s="7" t="s">
        <v>821</v>
      </c>
      <c r="H126" s="7" t="s">
        <v>823</v>
      </c>
      <c r="I126" s="22"/>
      <c r="J126" s="6"/>
    </row>
    <row r="127" spans="1:10" ht="153" hidden="1" x14ac:dyDescent="0.2">
      <c r="A127" s="6" t="s">
        <v>643</v>
      </c>
      <c r="B127" s="7" t="s">
        <v>644</v>
      </c>
      <c r="C127" s="20" t="s">
        <v>645</v>
      </c>
      <c r="D127" s="7"/>
      <c r="E127" s="7" t="e" vm="14">
        <v>#VALUE!</v>
      </c>
      <c r="F127" s="7" t="s">
        <v>825</v>
      </c>
      <c r="G127" s="7"/>
      <c r="H127" s="7" t="s">
        <v>826</v>
      </c>
      <c r="I127" s="22"/>
      <c r="J127" s="6"/>
    </row>
    <row r="128" spans="1:10" ht="120" hidden="1" customHeight="1" x14ac:dyDescent="0.2">
      <c r="A128" s="6" t="s">
        <v>817</v>
      </c>
      <c r="B128" s="7" t="s">
        <v>818</v>
      </c>
      <c r="C128" s="20" t="s">
        <v>845</v>
      </c>
      <c r="D128" s="7"/>
      <c r="E128" s="7" t="e" vm="15">
        <v>#VALUE!</v>
      </c>
      <c r="F128" s="7" t="s">
        <v>829</v>
      </c>
      <c r="G128" s="7"/>
      <c r="H128" s="7"/>
      <c r="I128" s="22"/>
      <c r="J128" s="6"/>
    </row>
    <row r="129" spans="1:10" ht="115" hidden="1" customHeight="1" x14ac:dyDescent="0.2">
      <c r="A129" s="6" t="s">
        <v>819</v>
      </c>
      <c r="B129" s="7" t="s">
        <v>820</v>
      </c>
      <c r="C129" s="20" t="s">
        <v>845</v>
      </c>
      <c r="D129" s="7"/>
      <c r="E129" s="7" t="e" vm="16">
        <v>#VALUE!</v>
      </c>
      <c r="F129" s="7" t="s">
        <v>831</v>
      </c>
      <c r="G129" s="7"/>
      <c r="H129" s="7" t="s">
        <v>832</v>
      </c>
      <c r="I129" s="22"/>
      <c r="J129" s="6"/>
    </row>
    <row r="130" spans="1:10" ht="178" hidden="1" customHeight="1" x14ac:dyDescent="0.2">
      <c r="A130" s="6" t="s">
        <v>835</v>
      </c>
      <c r="B130" s="7" t="s">
        <v>836</v>
      </c>
      <c r="C130" s="20" t="s">
        <v>645</v>
      </c>
      <c r="D130" s="7"/>
      <c r="E130" s="7" t="e" vm="17">
        <v>#VALUE!</v>
      </c>
      <c r="F130" s="7" t="s">
        <v>839</v>
      </c>
      <c r="G130" s="7"/>
      <c r="H130" s="7" t="s">
        <v>838</v>
      </c>
      <c r="I130" s="22"/>
      <c r="J130" s="6"/>
    </row>
    <row r="131" spans="1:10" ht="136" hidden="1" customHeight="1" x14ac:dyDescent="0.2">
      <c r="A131" s="6" t="s">
        <v>843</v>
      </c>
      <c r="B131" s="7" t="s">
        <v>844</v>
      </c>
      <c r="C131" s="20" t="s">
        <v>845</v>
      </c>
      <c r="D131" s="7"/>
      <c r="E131" s="7" t="e" vm="18">
        <v>#VALUE!</v>
      </c>
      <c r="F131" s="7" t="s">
        <v>854</v>
      </c>
      <c r="G131" s="7" t="s">
        <v>853</v>
      </c>
      <c r="H131" s="7" t="s">
        <v>855</v>
      </c>
      <c r="I131" s="22"/>
      <c r="J131" s="6"/>
    </row>
    <row r="132" spans="1:10" ht="136" hidden="1" customHeight="1" x14ac:dyDescent="0.2">
      <c r="A132" s="56" t="s">
        <v>458</v>
      </c>
      <c r="B132" s="57" t="s">
        <v>846</v>
      </c>
      <c r="C132" s="58" t="s">
        <v>845</v>
      </c>
      <c r="D132" s="7"/>
      <c r="E132" s="7" t="e" vm="19">
        <v>#VALUE!</v>
      </c>
      <c r="F132" s="7" t="s">
        <v>861</v>
      </c>
      <c r="G132" s="25" t="s">
        <v>860</v>
      </c>
      <c r="H132" s="7"/>
      <c r="I132" s="22"/>
      <c r="J132" s="6"/>
    </row>
    <row r="133" spans="1:10" ht="136" hidden="1" customHeight="1" x14ac:dyDescent="0.2">
      <c r="A133" s="56" t="s">
        <v>847</v>
      </c>
      <c r="B133" s="57" t="s">
        <v>848</v>
      </c>
      <c r="C133" s="58" t="s">
        <v>845</v>
      </c>
      <c r="D133" s="7"/>
      <c r="E133" s="7" t="e" vm="20">
        <v>#VALUE!</v>
      </c>
      <c r="F133" s="7"/>
      <c r="G133" s="7"/>
      <c r="H133" s="7"/>
      <c r="I133" s="22"/>
      <c r="J133" s="6"/>
    </row>
    <row r="134" spans="1:10" ht="136" hidden="1" customHeight="1" x14ac:dyDescent="0.2">
      <c r="A134" s="6" t="s">
        <v>849</v>
      </c>
      <c r="B134" s="7" t="s">
        <v>850</v>
      </c>
      <c r="C134" s="20" t="s">
        <v>845</v>
      </c>
      <c r="D134" s="7"/>
      <c r="E134" s="7" t="e" vm="21">
        <v>#VALUE!</v>
      </c>
      <c r="F134" s="7" t="s">
        <v>865</v>
      </c>
      <c r="G134" s="7" t="s">
        <v>864</v>
      </c>
      <c r="H134" s="7" t="s">
        <v>866</v>
      </c>
      <c r="I134" s="22"/>
      <c r="J134" s="6"/>
    </row>
    <row r="135" spans="1:10" ht="68" hidden="1" x14ac:dyDescent="0.2">
      <c r="A135" s="6" t="s">
        <v>483</v>
      </c>
      <c r="B135" s="7" t="s">
        <v>873</v>
      </c>
      <c r="C135" s="6" t="s">
        <v>882</v>
      </c>
      <c r="D135" s="7"/>
      <c r="E135" s="7"/>
      <c r="F135" s="25" t="s">
        <v>884</v>
      </c>
      <c r="G135" s="7" t="s">
        <v>885</v>
      </c>
      <c r="H135" s="7"/>
      <c r="I135" s="22"/>
      <c r="J135" s="6"/>
    </row>
    <row r="136" spans="1:10" ht="51" hidden="1" x14ac:dyDescent="0.2">
      <c r="A136" s="6" t="s">
        <v>483</v>
      </c>
      <c r="B136" s="7" t="s">
        <v>874</v>
      </c>
      <c r="C136" s="6" t="s">
        <v>882</v>
      </c>
      <c r="D136" s="7"/>
      <c r="E136" s="7"/>
      <c r="F136" s="7" t="s">
        <v>889</v>
      </c>
      <c r="G136" s="7"/>
      <c r="H136" s="7"/>
      <c r="I136" s="22"/>
      <c r="J136" s="6"/>
    </row>
    <row r="137" spans="1:10" ht="102" hidden="1" x14ac:dyDescent="0.2">
      <c r="A137" s="6" t="s">
        <v>483</v>
      </c>
      <c r="B137" s="7" t="s">
        <v>875</v>
      </c>
      <c r="C137" s="6" t="s">
        <v>882</v>
      </c>
      <c r="D137" s="7"/>
      <c r="E137" s="7"/>
      <c r="F137" s="7" t="s">
        <v>892</v>
      </c>
      <c r="G137" s="25" t="s">
        <v>893</v>
      </c>
      <c r="H137" s="7" t="s">
        <v>891</v>
      </c>
      <c r="I137" s="22"/>
      <c r="J137" s="6"/>
    </row>
    <row r="138" spans="1:10" ht="34" hidden="1" x14ac:dyDescent="0.2">
      <c r="A138" s="7" t="s">
        <v>877</v>
      </c>
      <c r="B138" s="7" t="s">
        <v>876</v>
      </c>
      <c r="C138" s="6" t="s">
        <v>882</v>
      </c>
      <c r="D138" s="7"/>
      <c r="E138" s="7"/>
      <c r="F138" s="7" t="s">
        <v>896</v>
      </c>
      <c r="G138" s="7"/>
      <c r="H138" s="7"/>
      <c r="I138" s="22"/>
      <c r="J138" s="6"/>
    </row>
    <row r="139" spans="1:10" ht="119" hidden="1" x14ac:dyDescent="0.2">
      <c r="A139" s="6" t="s">
        <v>878</v>
      </c>
      <c r="B139" s="7" t="s">
        <v>879</v>
      </c>
      <c r="C139" s="6" t="s">
        <v>882</v>
      </c>
      <c r="D139" s="7"/>
      <c r="E139" s="7"/>
      <c r="F139" s="7" t="s">
        <v>897</v>
      </c>
      <c r="G139" s="7"/>
      <c r="H139" s="7" t="s">
        <v>898</v>
      </c>
      <c r="I139" s="22"/>
      <c r="J139" s="6"/>
    </row>
    <row r="140" spans="1:10" ht="68" hidden="1" x14ac:dyDescent="0.2">
      <c r="A140" s="6" t="s">
        <v>880</v>
      </c>
      <c r="B140" s="7" t="s">
        <v>881</v>
      </c>
      <c r="C140" s="6" t="s">
        <v>882</v>
      </c>
      <c r="D140" s="7"/>
      <c r="E140" s="7"/>
      <c r="F140" s="25" t="s">
        <v>901</v>
      </c>
      <c r="G140" s="7"/>
      <c r="H140" s="7"/>
      <c r="I140" s="22"/>
      <c r="J140" s="6"/>
    </row>
    <row r="141" spans="1:10" ht="136" hidden="1" x14ac:dyDescent="0.2">
      <c r="A141" s="7" t="s">
        <v>918</v>
      </c>
      <c r="B141" s="6" t="s">
        <v>904</v>
      </c>
      <c r="C141" s="6" t="s">
        <v>913</v>
      </c>
      <c r="D141" s="7"/>
      <c r="E141" s="7"/>
      <c r="F141" s="7" t="s">
        <v>921</v>
      </c>
      <c r="G141" s="7"/>
      <c r="H141" s="7"/>
      <c r="I141" s="22"/>
      <c r="J141" s="6"/>
    </row>
    <row r="142" spans="1:10" ht="136" hidden="1" x14ac:dyDescent="0.2">
      <c r="A142" s="6" t="s">
        <v>906</v>
      </c>
      <c r="B142" s="7" t="s">
        <v>107</v>
      </c>
      <c r="C142" s="6" t="s">
        <v>914</v>
      </c>
      <c r="D142" s="7"/>
      <c r="E142" s="7"/>
      <c r="F142" s="7" t="s">
        <v>923</v>
      </c>
      <c r="G142" s="7"/>
      <c r="H142" s="7" t="s">
        <v>924</v>
      </c>
      <c r="I142" s="22"/>
      <c r="J142" s="6"/>
    </row>
    <row r="143" spans="1:10" ht="68" hidden="1" x14ac:dyDescent="0.2">
      <c r="A143" s="41" t="s">
        <v>907</v>
      </c>
      <c r="B143" s="40" t="s">
        <v>908</v>
      </c>
      <c r="C143" s="6" t="s">
        <v>915</v>
      </c>
      <c r="D143" s="7"/>
      <c r="E143" s="7"/>
      <c r="F143" s="25" t="s">
        <v>929</v>
      </c>
      <c r="G143" s="7"/>
      <c r="H143" s="7"/>
      <c r="I143" s="22"/>
      <c r="J143" s="6"/>
    </row>
    <row r="144" spans="1:10" ht="85" hidden="1" x14ac:dyDescent="0.2">
      <c r="A144" s="56" t="s">
        <v>909</v>
      </c>
      <c r="B144" s="57" t="s">
        <v>910</v>
      </c>
      <c r="C144" s="6" t="s">
        <v>916</v>
      </c>
      <c r="D144" s="36"/>
      <c r="E144" s="7"/>
      <c r="F144" s="25" t="s">
        <v>931</v>
      </c>
      <c r="G144" s="7"/>
      <c r="H144" s="7"/>
      <c r="I144" s="22"/>
      <c r="J144" s="6"/>
    </row>
    <row r="145" spans="1:10" ht="85" hidden="1" x14ac:dyDescent="0.2">
      <c r="A145" s="41" t="s">
        <v>911</v>
      </c>
      <c r="B145" s="40" t="s">
        <v>912</v>
      </c>
      <c r="C145" s="6" t="s">
        <v>917</v>
      </c>
      <c r="D145" s="36"/>
      <c r="E145" s="7"/>
      <c r="F145" s="7" t="s">
        <v>934</v>
      </c>
      <c r="G145" s="7" t="s">
        <v>933</v>
      </c>
      <c r="H145" s="7" t="s">
        <v>935</v>
      </c>
      <c r="I145" s="22"/>
      <c r="J145" s="6"/>
    </row>
    <row r="146" spans="1:10" ht="102" hidden="1" x14ac:dyDescent="0.2">
      <c r="A146" s="41" t="s">
        <v>936</v>
      </c>
      <c r="B146" s="40" t="s">
        <v>937</v>
      </c>
      <c r="C146" s="6" t="s">
        <v>938</v>
      </c>
      <c r="D146" s="36"/>
      <c r="E146" s="7"/>
      <c r="F146" s="7" t="s">
        <v>1005</v>
      </c>
      <c r="G146" s="7"/>
      <c r="H146" s="7" t="s">
        <v>1010</v>
      </c>
      <c r="I146" s="22"/>
      <c r="J146" s="6"/>
    </row>
    <row r="147" spans="1:10" ht="68" hidden="1" x14ac:dyDescent="0.2">
      <c r="A147" s="6" t="s">
        <v>110</v>
      </c>
      <c r="B147" s="7" t="s">
        <v>940</v>
      </c>
      <c r="C147" s="6" t="s">
        <v>938</v>
      </c>
      <c r="D147" s="36"/>
      <c r="E147" s="7"/>
      <c r="F147" s="7" t="s">
        <v>1007</v>
      </c>
      <c r="G147" s="7"/>
      <c r="H147" s="7"/>
      <c r="I147" s="22"/>
      <c r="J147" s="6"/>
    </row>
    <row r="148" spans="1:10" ht="68" hidden="1" x14ac:dyDescent="0.2">
      <c r="A148" s="6" t="s">
        <v>110</v>
      </c>
      <c r="B148" s="7" t="s">
        <v>939</v>
      </c>
      <c r="C148" s="6" t="s">
        <v>938</v>
      </c>
      <c r="D148" s="36"/>
      <c r="E148" s="7"/>
      <c r="F148" s="7" t="s">
        <v>1009</v>
      </c>
      <c r="G148" s="7"/>
      <c r="H148" s="7" t="s">
        <v>1011</v>
      </c>
      <c r="I148" s="22"/>
      <c r="J148" s="6"/>
    </row>
    <row r="149" spans="1:10" ht="51" hidden="1" x14ac:dyDescent="0.2">
      <c r="A149" s="6" t="s">
        <v>110</v>
      </c>
      <c r="B149" s="7" t="s">
        <v>1012</v>
      </c>
      <c r="C149" s="6" t="s">
        <v>938</v>
      </c>
      <c r="D149" s="36"/>
      <c r="E149" s="7"/>
      <c r="F149" s="7" t="s">
        <v>1013</v>
      </c>
      <c r="G149" s="7"/>
      <c r="H149" s="7" t="s">
        <v>1014</v>
      </c>
      <c r="I149" s="22"/>
      <c r="J149" s="6"/>
    </row>
    <row r="150" spans="1:10" ht="68" hidden="1" x14ac:dyDescent="0.2">
      <c r="A150" s="6" t="s">
        <v>941</v>
      </c>
      <c r="B150" s="7" t="s">
        <v>942</v>
      </c>
      <c r="C150" s="6" t="s">
        <v>938</v>
      </c>
      <c r="D150" s="36"/>
      <c r="E150" s="7"/>
      <c r="F150" s="7" t="s">
        <v>1016</v>
      </c>
      <c r="G150" s="7"/>
      <c r="H150" s="7" t="s">
        <v>1017</v>
      </c>
      <c r="I150" s="22"/>
      <c r="J150" s="6"/>
    </row>
    <row r="151" spans="1:10" ht="85" hidden="1" x14ac:dyDescent="0.2">
      <c r="A151" s="6" t="s">
        <v>491</v>
      </c>
      <c r="B151" s="7" t="s">
        <v>943</v>
      </c>
      <c r="C151" s="6" t="s">
        <v>938</v>
      </c>
      <c r="D151" s="36"/>
      <c r="E151" s="7"/>
      <c r="F151" s="25" t="s">
        <v>1020</v>
      </c>
      <c r="G151" s="7"/>
      <c r="H151" s="7"/>
      <c r="I151" s="22"/>
      <c r="J151" s="6"/>
    </row>
    <row r="152" spans="1:10" ht="68" hidden="1" x14ac:dyDescent="0.2">
      <c r="A152" s="6" t="s">
        <v>491</v>
      </c>
      <c r="B152" s="7" t="s">
        <v>944</v>
      </c>
      <c r="C152" s="6" t="s">
        <v>938</v>
      </c>
      <c r="D152" s="36"/>
      <c r="E152" s="7"/>
      <c r="F152" s="7" t="s">
        <v>1022</v>
      </c>
      <c r="G152" s="7"/>
      <c r="H152" s="7" t="s">
        <v>1023</v>
      </c>
      <c r="I152" s="22"/>
      <c r="J152" s="6"/>
    </row>
    <row r="153" spans="1:10" ht="85" hidden="1" x14ac:dyDescent="0.2">
      <c r="A153" s="6" t="s">
        <v>491</v>
      </c>
      <c r="B153" s="7" t="s">
        <v>945</v>
      </c>
      <c r="C153" s="6" t="s">
        <v>938</v>
      </c>
      <c r="D153" s="36"/>
      <c r="E153" s="7"/>
      <c r="F153" s="7" t="s">
        <v>1027</v>
      </c>
      <c r="G153" s="7"/>
      <c r="H153" s="7"/>
      <c r="I153" s="22"/>
      <c r="J153" s="6"/>
    </row>
    <row r="154" spans="1:10" ht="102" hidden="1" x14ac:dyDescent="0.2">
      <c r="A154" s="6" t="s">
        <v>491</v>
      </c>
      <c r="B154" s="7" t="s">
        <v>946</v>
      </c>
      <c r="C154" s="6" t="s">
        <v>938</v>
      </c>
      <c r="D154" s="36"/>
      <c r="E154" s="7"/>
      <c r="F154" s="7" t="s">
        <v>1029</v>
      </c>
      <c r="G154" s="7"/>
      <c r="H154" s="7" t="s">
        <v>1028</v>
      </c>
      <c r="I154" s="22"/>
      <c r="J154" s="6"/>
    </row>
    <row r="155" spans="1:10" ht="68" hidden="1" x14ac:dyDescent="0.2">
      <c r="A155" s="6" t="s">
        <v>951</v>
      </c>
      <c r="B155" s="7" t="s">
        <v>947</v>
      </c>
      <c r="C155" s="6" t="s">
        <v>938</v>
      </c>
      <c r="D155" s="36"/>
      <c r="E155" s="7"/>
      <c r="F155" s="7" t="s">
        <v>1032</v>
      </c>
      <c r="G155" s="7"/>
      <c r="H155" s="7" t="s">
        <v>1033</v>
      </c>
      <c r="I155" s="22"/>
      <c r="J155" s="6"/>
    </row>
    <row r="156" spans="1:10" ht="119" hidden="1" x14ac:dyDescent="0.2">
      <c r="A156" s="6" t="s">
        <v>951</v>
      </c>
      <c r="B156" s="7" t="s">
        <v>948</v>
      </c>
      <c r="C156" s="6" t="s">
        <v>938</v>
      </c>
      <c r="D156" s="36"/>
      <c r="E156" s="7"/>
      <c r="F156" s="7" t="s">
        <v>1037</v>
      </c>
      <c r="G156" s="7" t="s">
        <v>1038</v>
      </c>
      <c r="H156" s="7" t="s">
        <v>1036</v>
      </c>
      <c r="I156" s="22"/>
      <c r="J156" s="6"/>
    </row>
    <row r="157" spans="1:10" ht="51" hidden="1" x14ac:dyDescent="0.2">
      <c r="A157" s="6" t="s">
        <v>951</v>
      </c>
      <c r="B157" s="7" t="s">
        <v>949</v>
      </c>
      <c r="C157" s="6" t="s">
        <v>938</v>
      </c>
      <c r="D157" s="36"/>
      <c r="E157" s="7"/>
      <c r="F157" s="7" t="s">
        <v>1042</v>
      </c>
      <c r="G157" s="7" t="s">
        <v>1041</v>
      </c>
      <c r="H157" s="7" t="s">
        <v>1043</v>
      </c>
      <c r="I157" s="22"/>
      <c r="J157" s="6"/>
    </row>
    <row r="158" spans="1:10" ht="119" hidden="1" x14ac:dyDescent="0.2">
      <c r="A158" s="6" t="s">
        <v>951</v>
      </c>
      <c r="B158" s="7" t="s">
        <v>487</v>
      </c>
      <c r="C158" s="6" t="s">
        <v>938</v>
      </c>
      <c r="D158" s="36"/>
      <c r="E158" s="7"/>
      <c r="F158" s="7" t="s">
        <v>1044</v>
      </c>
      <c r="G158" s="7" t="s">
        <v>1041</v>
      </c>
      <c r="H158" s="7" t="s">
        <v>1045</v>
      </c>
      <c r="I158" s="22"/>
      <c r="J158" s="6"/>
    </row>
    <row r="159" spans="1:10" ht="51" hidden="1" x14ac:dyDescent="0.2">
      <c r="A159" s="6" t="s">
        <v>951</v>
      </c>
      <c r="B159" s="7" t="s">
        <v>950</v>
      </c>
      <c r="C159" s="6" t="s">
        <v>938</v>
      </c>
      <c r="D159" s="36"/>
      <c r="E159" s="7"/>
      <c r="F159" s="7" t="s">
        <v>1052</v>
      </c>
      <c r="G159" s="7"/>
      <c r="H159" s="7" t="s">
        <v>1051</v>
      </c>
      <c r="I159" s="22"/>
      <c r="J159" s="6"/>
    </row>
    <row r="160" spans="1:10" ht="68" hidden="1" x14ac:dyDescent="0.2">
      <c r="A160" s="6" t="s">
        <v>488</v>
      </c>
      <c r="B160" s="7" t="s">
        <v>952</v>
      </c>
      <c r="C160" s="6" t="s">
        <v>938</v>
      </c>
      <c r="D160" s="36"/>
      <c r="E160" s="7"/>
      <c r="F160" s="7" t="s">
        <v>1047</v>
      </c>
      <c r="G160" s="7"/>
      <c r="H160" s="7" t="s">
        <v>1048</v>
      </c>
      <c r="I160" s="22"/>
      <c r="J160" s="6"/>
    </row>
    <row r="161" spans="1:10" ht="170" hidden="1" x14ac:dyDescent="0.2">
      <c r="A161" s="51" t="s">
        <v>538</v>
      </c>
      <c r="B161" s="7" t="s">
        <v>953</v>
      </c>
      <c r="C161" s="6" t="s">
        <v>938</v>
      </c>
      <c r="D161" s="36"/>
      <c r="E161" s="7"/>
      <c r="F161" s="25" t="s">
        <v>1054</v>
      </c>
      <c r="G161" s="7" t="s">
        <v>1056</v>
      </c>
      <c r="H161" s="7" t="s">
        <v>1055</v>
      </c>
      <c r="I161" s="22"/>
      <c r="J161" s="6"/>
    </row>
    <row r="162" spans="1:10" ht="68" hidden="1" x14ac:dyDescent="0.2">
      <c r="A162" s="51" t="s">
        <v>538</v>
      </c>
      <c r="B162" s="7" t="s">
        <v>954</v>
      </c>
      <c r="C162" s="6" t="s">
        <v>938</v>
      </c>
      <c r="D162" s="36"/>
      <c r="E162" s="7"/>
      <c r="F162" s="25" t="s">
        <v>1057</v>
      </c>
      <c r="G162" s="7"/>
      <c r="H162" s="7" t="s">
        <v>1058</v>
      </c>
      <c r="I162" s="22"/>
      <c r="J162" s="6"/>
    </row>
    <row r="163" spans="1:10" ht="119" hidden="1" x14ac:dyDescent="0.2">
      <c r="A163" s="51" t="s">
        <v>538</v>
      </c>
      <c r="B163" s="7" t="s">
        <v>955</v>
      </c>
      <c r="C163" s="6" t="s">
        <v>938</v>
      </c>
      <c r="D163" s="36"/>
      <c r="E163" s="7"/>
      <c r="F163" s="7" t="s">
        <v>1063</v>
      </c>
      <c r="G163" s="7"/>
      <c r="H163" s="7" t="s">
        <v>1064</v>
      </c>
      <c r="I163" s="22"/>
      <c r="J163" s="6"/>
    </row>
    <row r="164" spans="1:10" ht="102" hidden="1" x14ac:dyDescent="0.2">
      <c r="A164" s="51" t="s">
        <v>538</v>
      </c>
      <c r="B164" s="7" t="s">
        <v>956</v>
      </c>
      <c r="C164" s="6" t="s">
        <v>938</v>
      </c>
      <c r="D164" s="36"/>
      <c r="E164" s="7"/>
      <c r="F164" s="25" t="s">
        <v>1070</v>
      </c>
      <c r="G164" s="25" t="s">
        <v>1068</v>
      </c>
      <c r="H164" s="7" t="s">
        <v>1069</v>
      </c>
      <c r="I164" s="22"/>
      <c r="J164" s="6"/>
    </row>
    <row r="165" spans="1:10" ht="102" hidden="1" x14ac:dyDescent="0.2">
      <c r="A165" s="51" t="s">
        <v>538</v>
      </c>
      <c r="B165" s="7" t="s">
        <v>957</v>
      </c>
      <c r="C165" s="6" t="s">
        <v>938</v>
      </c>
      <c r="D165" s="36"/>
      <c r="E165" s="7"/>
      <c r="F165" s="7" t="s">
        <v>1074</v>
      </c>
      <c r="G165" s="7" t="s">
        <v>1073</v>
      </c>
      <c r="H165" s="7" t="s">
        <v>1075</v>
      </c>
      <c r="I165" s="22"/>
      <c r="J165" s="6"/>
    </row>
    <row r="166" spans="1:10" ht="102" hidden="1" x14ac:dyDescent="0.2">
      <c r="A166" s="6" t="s">
        <v>958</v>
      </c>
      <c r="B166" s="7" t="s">
        <v>959</v>
      </c>
      <c r="C166" s="6" t="s">
        <v>938</v>
      </c>
      <c r="D166" s="36"/>
      <c r="E166" s="7"/>
      <c r="F166" s="25" t="s">
        <v>1078</v>
      </c>
      <c r="G166" s="25" t="s">
        <v>1080</v>
      </c>
      <c r="H166" s="7" t="s">
        <v>1079</v>
      </c>
      <c r="I166" s="22"/>
      <c r="J166" s="6"/>
    </row>
    <row r="167" spans="1:10" ht="85" hidden="1" x14ac:dyDescent="0.2">
      <c r="A167" s="6" t="s">
        <v>960</v>
      </c>
      <c r="B167" s="7" t="s">
        <v>961</v>
      </c>
      <c r="C167" s="6" t="s">
        <v>938</v>
      </c>
      <c r="D167" s="36"/>
      <c r="E167" s="7"/>
      <c r="F167" s="7" t="s">
        <v>1084</v>
      </c>
      <c r="G167" s="7" t="s">
        <v>1085</v>
      </c>
      <c r="H167" s="7" t="s">
        <v>1083</v>
      </c>
      <c r="I167" s="22"/>
      <c r="J167" s="6"/>
    </row>
    <row r="168" spans="1:10" ht="102" hidden="1" x14ac:dyDescent="0.2">
      <c r="A168" s="6" t="s">
        <v>962</v>
      </c>
      <c r="B168" s="7" t="s">
        <v>963</v>
      </c>
      <c r="C168" s="6" t="s">
        <v>938</v>
      </c>
      <c r="D168" s="36"/>
      <c r="E168" s="7"/>
      <c r="F168" s="7" t="s">
        <v>1089</v>
      </c>
      <c r="G168" s="7"/>
      <c r="H168" s="7" t="s">
        <v>1090</v>
      </c>
      <c r="I168" s="22"/>
      <c r="J168" s="6"/>
    </row>
    <row r="169" spans="1:10" ht="51" hidden="1" x14ac:dyDescent="0.2">
      <c r="A169" s="6" t="s">
        <v>505</v>
      </c>
      <c r="B169" s="7" t="s">
        <v>964</v>
      </c>
      <c r="C169" s="6" t="s">
        <v>938</v>
      </c>
      <c r="D169" s="36"/>
      <c r="E169" s="7"/>
      <c r="F169" s="7" t="s">
        <v>1091</v>
      </c>
      <c r="G169" s="7"/>
      <c r="H169" s="7" t="s">
        <v>1092</v>
      </c>
      <c r="I169" s="22"/>
      <c r="J169" s="6"/>
    </row>
    <row r="170" spans="1:10" ht="68" hidden="1" x14ac:dyDescent="0.2">
      <c r="A170" s="6" t="s">
        <v>505</v>
      </c>
      <c r="B170" s="7" t="s">
        <v>965</v>
      </c>
      <c r="C170" s="6" t="s">
        <v>938</v>
      </c>
      <c r="D170" s="36"/>
      <c r="E170" s="7"/>
      <c r="F170" s="7" t="s">
        <v>1094</v>
      </c>
      <c r="G170" s="7"/>
      <c r="H170" s="7" t="s">
        <v>1095</v>
      </c>
      <c r="I170" s="22"/>
      <c r="J170" s="6"/>
    </row>
    <row r="171" spans="1:10" ht="68" hidden="1" x14ac:dyDescent="0.2">
      <c r="A171" s="6" t="s">
        <v>966</v>
      </c>
      <c r="B171" s="7" t="s">
        <v>967</v>
      </c>
      <c r="C171" s="6" t="s">
        <v>938</v>
      </c>
      <c r="D171" s="36"/>
      <c r="E171" s="7"/>
      <c r="F171" s="7" t="s">
        <v>1098</v>
      </c>
      <c r="G171" s="25" t="s">
        <v>1097</v>
      </c>
      <c r="H171" s="7" t="s">
        <v>1099</v>
      </c>
      <c r="I171" s="22"/>
      <c r="J171" s="6"/>
    </row>
    <row r="172" spans="1:10" ht="85" hidden="1" x14ac:dyDescent="0.2">
      <c r="A172" s="6" t="s">
        <v>968</v>
      </c>
      <c r="B172" s="7" t="s">
        <v>969</v>
      </c>
      <c r="C172" s="6" t="s">
        <v>970</v>
      </c>
      <c r="D172" s="36"/>
      <c r="E172" s="7"/>
      <c r="F172" s="7" t="s">
        <v>1100</v>
      </c>
      <c r="G172" s="7"/>
      <c r="H172" s="7" t="s">
        <v>1101</v>
      </c>
      <c r="I172" s="22"/>
      <c r="J172" s="6"/>
    </row>
    <row r="173" spans="1:10" ht="170" hidden="1" x14ac:dyDescent="0.2">
      <c r="A173" s="6" t="s">
        <v>968</v>
      </c>
      <c r="B173" s="7" t="s">
        <v>971</v>
      </c>
      <c r="C173" s="6" t="s">
        <v>970</v>
      </c>
      <c r="D173" s="36"/>
      <c r="E173" s="7"/>
      <c r="F173" s="7" t="s">
        <v>1102</v>
      </c>
      <c r="G173" s="7"/>
      <c r="H173" s="7" t="s">
        <v>1103</v>
      </c>
      <c r="I173" s="22"/>
      <c r="J173" s="6"/>
    </row>
    <row r="174" spans="1:10" ht="85" hidden="1" x14ac:dyDescent="0.2">
      <c r="A174" s="6" t="s">
        <v>972</v>
      </c>
      <c r="B174" s="7" t="s">
        <v>973</v>
      </c>
      <c r="C174" s="6" t="s">
        <v>970</v>
      </c>
      <c r="D174" s="36"/>
      <c r="E174" s="7"/>
      <c r="F174" s="7" t="s">
        <v>1104</v>
      </c>
      <c r="G174" s="7"/>
      <c r="H174" s="7" t="s">
        <v>1105</v>
      </c>
      <c r="I174" s="22"/>
      <c r="J174" s="6"/>
    </row>
    <row r="175" spans="1:10" ht="34" hidden="1" x14ac:dyDescent="0.2">
      <c r="A175" s="6" t="s">
        <v>974</v>
      </c>
      <c r="B175" s="7" t="s">
        <v>975</v>
      </c>
      <c r="C175" s="6" t="s">
        <v>970</v>
      </c>
      <c r="D175" s="36"/>
      <c r="E175" s="7"/>
      <c r="F175" s="7" t="s">
        <v>1106</v>
      </c>
      <c r="G175" s="7"/>
      <c r="H175" s="7" t="s">
        <v>1107</v>
      </c>
      <c r="I175" s="22"/>
      <c r="J175" s="6"/>
    </row>
    <row r="176" spans="1:10" ht="51" hidden="1" x14ac:dyDescent="0.2">
      <c r="A176" s="6" t="s">
        <v>976</v>
      </c>
      <c r="B176" s="7" t="s">
        <v>977</v>
      </c>
      <c r="C176" s="6" t="s">
        <v>970</v>
      </c>
      <c r="D176" s="36"/>
      <c r="E176" s="7"/>
      <c r="F176" s="7" t="s">
        <v>1110</v>
      </c>
      <c r="G176" s="7"/>
      <c r="H176" s="7" t="s">
        <v>1111</v>
      </c>
      <c r="I176" s="22"/>
      <c r="J176" s="6"/>
    </row>
    <row r="177" spans="1:10" ht="17" hidden="1" x14ac:dyDescent="0.2">
      <c r="A177" s="6" t="s">
        <v>978</v>
      </c>
      <c r="B177" s="7" t="s">
        <v>979</v>
      </c>
      <c r="C177" s="6" t="s">
        <v>970</v>
      </c>
      <c r="D177" s="36"/>
      <c r="E177" s="7"/>
      <c r="F177" s="7" t="s">
        <v>1113</v>
      </c>
      <c r="G177" s="7"/>
      <c r="H177" s="7" t="s">
        <v>1114</v>
      </c>
      <c r="I177" s="22"/>
      <c r="J177" s="6"/>
    </row>
    <row r="178" spans="1:10" ht="153" hidden="1" x14ac:dyDescent="0.2">
      <c r="A178" s="6" t="s">
        <v>95</v>
      </c>
      <c r="B178" s="7" t="s">
        <v>980</v>
      </c>
      <c r="C178" s="6" t="s">
        <v>970</v>
      </c>
      <c r="D178" s="36"/>
      <c r="E178" s="7"/>
      <c r="F178" s="25" t="s">
        <v>1118</v>
      </c>
      <c r="G178" s="7"/>
      <c r="H178" s="7" t="s">
        <v>1119</v>
      </c>
      <c r="I178" s="22"/>
      <c r="J178" s="6"/>
    </row>
    <row r="179" spans="1:10" ht="17" hidden="1" x14ac:dyDescent="0.2">
      <c r="A179" s="6" t="s">
        <v>981</v>
      </c>
      <c r="B179" s="7" t="s">
        <v>982</v>
      </c>
      <c r="C179" s="6" t="s">
        <v>970</v>
      </c>
      <c r="D179" s="36"/>
      <c r="E179" s="7"/>
      <c r="F179" s="7"/>
      <c r="G179" s="7"/>
      <c r="H179" s="7" t="s">
        <v>1122</v>
      </c>
      <c r="I179" s="22"/>
      <c r="J179" s="6"/>
    </row>
    <row r="180" spans="1:10" ht="119" hidden="1" x14ac:dyDescent="0.2">
      <c r="A180" s="6" t="s">
        <v>983</v>
      </c>
      <c r="B180" s="7" t="s">
        <v>984</v>
      </c>
      <c r="C180" s="6" t="s">
        <v>970</v>
      </c>
      <c r="D180" s="36"/>
      <c r="E180" s="7"/>
      <c r="F180" s="7" t="s">
        <v>1125</v>
      </c>
      <c r="G180" s="7"/>
      <c r="H180" s="7" t="s">
        <v>1124</v>
      </c>
      <c r="I180" s="22"/>
      <c r="J180" s="6"/>
    </row>
    <row r="181" spans="1:10" ht="34" hidden="1" x14ac:dyDescent="0.2">
      <c r="A181" s="6" t="s">
        <v>986</v>
      </c>
      <c r="B181" s="7" t="s">
        <v>985</v>
      </c>
      <c r="C181" s="6" t="s">
        <v>970</v>
      </c>
      <c r="D181" s="36"/>
      <c r="E181" s="7"/>
      <c r="F181" s="7"/>
      <c r="G181" s="7"/>
      <c r="H181" s="7" t="s">
        <v>1127</v>
      </c>
      <c r="I181" s="22"/>
      <c r="J181" s="6"/>
    </row>
    <row r="182" spans="1:10" ht="34" hidden="1" x14ac:dyDescent="0.2">
      <c r="A182" s="6" t="s">
        <v>981</v>
      </c>
      <c r="B182" s="7" t="s">
        <v>987</v>
      </c>
      <c r="C182" s="6" t="s">
        <v>970</v>
      </c>
      <c r="D182" s="36"/>
      <c r="E182" s="7"/>
      <c r="F182" s="7" t="s">
        <v>1129</v>
      </c>
      <c r="G182" s="7"/>
      <c r="H182" s="7" t="s">
        <v>1130</v>
      </c>
      <c r="I182" s="22"/>
      <c r="J182" s="6"/>
    </row>
    <row r="183" spans="1:10" ht="102" hidden="1" x14ac:dyDescent="0.2">
      <c r="A183" s="6" t="s">
        <v>988</v>
      </c>
      <c r="B183" s="7" t="s">
        <v>989</v>
      </c>
      <c r="C183" s="6" t="s">
        <v>970</v>
      </c>
      <c r="D183" s="36"/>
      <c r="E183" s="7"/>
      <c r="F183" s="7" t="s">
        <v>1132</v>
      </c>
      <c r="G183" s="7"/>
      <c r="H183" s="7" t="s">
        <v>1133</v>
      </c>
      <c r="I183" s="22"/>
      <c r="J183" s="6"/>
    </row>
    <row r="184" spans="1:10" ht="34" hidden="1" x14ac:dyDescent="0.2">
      <c r="A184" s="6" t="s">
        <v>990</v>
      </c>
      <c r="B184" s="7" t="s">
        <v>991</v>
      </c>
      <c r="C184" s="6" t="s">
        <v>970</v>
      </c>
      <c r="D184" s="36"/>
      <c r="E184" s="7"/>
      <c r="F184" s="7" t="s">
        <v>1135</v>
      </c>
      <c r="G184" s="7"/>
      <c r="H184" s="7" t="s">
        <v>1136</v>
      </c>
      <c r="I184" s="22"/>
      <c r="J184" s="6"/>
    </row>
    <row r="185" spans="1:10" ht="34" hidden="1" x14ac:dyDescent="0.2">
      <c r="A185" s="6" t="s">
        <v>992</v>
      </c>
      <c r="B185" s="7" t="s">
        <v>993</v>
      </c>
      <c r="C185" s="6" t="s">
        <v>970</v>
      </c>
      <c r="D185" s="36"/>
      <c r="E185" s="7"/>
      <c r="F185" s="7" t="s">
        <v>1140</v>
      </c>
      <c r="G185" s="7"/>
      <c r="H185" s="7" t="s">
        <v>1141</v>
      </c>
      <c r="I185" s="22"/>
      <c r="J185" s="6"/>
    </row>
    <row r="186" spans="1:10" ht="51" hidden="1" x14ac:dyDescent="0.2">
      <c r="A186" s="6" t="s">
        <v>994</v>
      </c>
      <c r="B186" s="7" t="s">
        <v>995</v>
      </c>
      <c r="C186" s="6" t="s">
        <v>970</v>
      </c>
      <c r="D186" s="36"/>
      <c r="E186" s="7"/>
      <c r="F186" s="7" t="s">
        <v>1143</v>
      </c>
      <c r="G186" s="7"/>
      <c r="H186" s="7" t="s">
        <v>1144</v>
      </c>
      <c r="I186" s="22"/>
      <c r="J186" s="6"/>
    </row>
    <row r="187" spans="1:10" ht="221" hidden="1" x14ac:dyDescent="0.2">
      <c r="A187" s="6" t="s">
        <v>996</v>
      </c>
      <c r="B187" s="7" t="s">
        <v>23</v>
      </c>
      <c r="C187" s="6" t="s">
        <v>970</v>
      </c>
      <c r="D187" s="36"/>
      <c r="E187" s="7"/>
      <c r="F187" s="25" t="s">
        <v>1146</v>
      </c>
      <c r="G187" s="7"/>
      <c r="H187" s="7" t="s">
        <v>1147</v>
      </c>
      <c r="I187" s="22"/>
      <c r="J187" s="6"/>
    </row>
    <row r="188" spans="1:10" ht="68" hidden="1" x14ac:dyDescent="0.2">
      <c r="A188" s="6" t="s">
        <v>997</v>
      </c>
      <c r="B188" s="7" t="s">
        <v>998</v>
      </c>
      <c r="C188" s="6" t="s">
        <v>999</v>
      </c>
      <c r="D188" s="36"/>
      <c r="E188" s="7"/>
      <c r="F188" s="7" t="s">
        <v>1150</v>
      </c>
      <c r="G188" s="7" t="s">
        <v>1149</v>
      </c>
      <c r="H188" s="7" t="s">
        <v>1151</v>
      </c>
      <c r="I188" s="22"/>
      <c r="J188" s="6"/>
    </row>
    <row r="189" spans="1:10" ht="153" hidden="1" x14ac:dyDescent="0.2">
      <c r="A189" s="6" t="s">
        <v>847</v>
      </c>
      <c r="B189" s="7" t="s">
        <v>1000</v>
      </c>
      <c r="C189" s="6" t="s">
        <v>999</v>
      </c>
      <c r="D189" s="36"/>
      <c r="E189" s="7"/>
      <c r="F189" s="7" t="s">
        <v>1155</v>
      </c>
      <c r="G189" s="7"/>
      <c r="H189" s="7" t="s">
        <v>1154</v>
      </c>
      <c r="I189" s="22"/>
      <c r="J189" s="6"/>
    </row>
    <row r="190" spans="1:10" ht="102" hidden="1" x14ac:dyDescent="0.2">
      <c r="A190" s="6" t="s">
        <v>84</v>
      </c>
      <c r="B190" s="7" t="s">
        <v>1001</v>
      </c>
      <c r="C190" s="6" t="s">
        <v>999</v>
      </c>
      <c r="D190" s="36"/>
      <c r="E190" s="7"/>
      <c r="F190" s="7" t="s">
        <v>1157</v>
      </c>
      <c r="G190" s="7"/>
      <c r="H190" s="7" t="s">
        <v>1158</v>
      </c>
      <c r="I190" s="22"/>
      <c r="J190" s="6"/>
    </row>
    <row r="191" spans="1:10" ht="136" hidden="1" x14ac:dyDescent="0.2">
      <c r="A191" s="6" t="s">
        <v>514</v>
      </c>
      <c r="B191" s="7" t="s">
        <v>1002</v>
      </c>
      <c r="C191" s="6" t="s">
        <v>999</v>
      </c>
      <c r="D191" s="36"/>
      <c r="E191" s="7"/>
      <c r="F191" s="7" t="s">
        <v>1160</v>
      </c>
      <c r="G191" s="7" t="s">
        <v>1161</v>
      </c>
      <c r="H191" s="7" t="s">
        <v>1159</v>
      </c>
      <c r="I191" s="22"/>
      <c r="J191" s="6"/>
    </row>
    <row r="192" spans="1:10" ht="136" hidden="1" x14ac:dyDescent="0.2">
      <c r="A192" s="6" t="s">
        <v>100</v>
      </c>
      <c r="B192" s="7" t="s">
        <v>1003</v>
      </c>
      <c r="C192" s="6" t="s">
        <v>999</v>
      </c>
      <c r="D192" s="36"/>
      <c r="E192" s="7"/>
      <c r="F192" s="7" t="s">
        <v>1166</v>
      </c>
      <c r="G192" s="7"/>
      <c r="H192" s="7" t="s">
        <v>372</v>
      </c>
      <c r="I192" s="22"/>
      <c r="J192" s="6"/>
    </row>
    <row r="193" spans="1:10" ht="136" hidden="1" x14ac:dyDescent="0.2">
      <c r="A193" s="6" t="s">
        <v>100</v>
      </c>
      <c r="B193" s="7" t="s">
        <v>1004</v>
      </c>
      <c r="C193" s="6" t="s">
        <v>999</v>
      </c>
      <c r="D193" s="36"/>
      <c r="E193" s="7"/>
      <c r="F193" s="7" t="s">
        <v>1167</v>
      </c>
      <c r="G193" s="7"/>
      <c r="H193" s="7" t="s">
        <v>1168</v>
      </c>
      <c r="I193" s="22"/>
      <c r="J193" s="6"/>
    </row>
    <row r="194" spans="1:10" ht="85" hidden="1" x14ac:dyDescent="0.2">
      <c r="A194" s="6" t="s">
        <v>100</v>
      </c>
      <c r="B194" s="7" t="s">
        <v>1169</v>
      </c>
      <c r="C194" s="6" t="s">
        <v>999</v>
      </c>
      <c r="D194" s="36"/>
      <c r="E194" s="7"/>
      <c r="F194" s="7" t="s">
        <v>1172</v>
      </c>
      <c r="G194" s="7"/>
      <c r="H194" s="7" t="s">
        <v>1171</v>
      </c>
      <c r="I194" s="22"/>
      <c r="J194" s="6"/>
    </row>
    <row r="195" spans="1:10" ht="136" hidden="1" x14ac:dyDescent="0.2">
      <c r="A195" s="6" t="s">
        <v>100</v>
      </c>
      <c r="B195" s="7" t="s">
        <v>92</v>
      </c>
      <c r="C195" s="6" t="s">
        <v>999</v>
      </c>
      <c r="D195" s="36"/>
      <c r="E195" s="7"/>
      <c r="F195" s="7" t="s">
        <v>1176</v>
      </c>
      <c r="G195" s="7" t="s">
        <v>1175</v>
      </c>
      <c r="H195" s="7" t="s">
        <v>1177</v>
      </c>
      <c r="I195" s="22"/>
      <c r="J195" s="6"/>
    </row>
    <row r="196" spans="1:10" x14ac:dyDescent="0.2">
      <c r="A196" s="6"/>
      <c r="B196" s="7"/>
      <c r="C196" s="6"/>
      <c r="D196" s="36"/>
      <c r="E196" s="7"/>
      <c r="F196" s="7"/>
      <c r="G196" s="7"/>
      <c r="H196" s="7"/>
      <c r="I196" s="22"/>
      <c r="J196" s="6"/>
    </row>
    <row r="197" spans="1:10" ht="17" x14ac:dyDescent="0.2">
      <c r="A197" s="65"/>
      <c r="B197" s="7" t="s">
        <v>871</v>
      </c>
      <c r="C197" s="6"/>
      <c r="D197" s="36"/>
      <c r="E197" s="7"/>
      <c r="F197" s="7"/>
      <c r="G197" s="7"/>
      <c r="H197" s="7"/>
      <c r="I197" s="22"/>
      <c r="J197" s="6"/>
    </row>
    <row r="198" spans="1:10" ht="17" x14ac:dyDescent="0.2">
      <c r="A198" s="41"/>
      <c r="B198" s="7" t="s">
        <v>851</v>
      </c>
      <c r="C198" s="6"/>
      <c r="D198" s="7"/>
      <c r="E198" s="7"/>
      <c r="F198" s="7"/>
      <c r="G198" s="7"/>
      <c r="H198" s="7"/>
      <c r="I198" s="22"/>
      <c r="J198" s="6"/>
    </row>
    <row r="199" spans="1:10" ht="34" x14ac:dyDescent="0.2">
      <c r="A199" s="6" t="s">
        <v>75</v>
      </c>
      <c r="B199" s="36" t="s">
        <v>76</v>
      </c>
      <c r="C199" s="64"/>
      <c r="D199" s="7"/>
      <c r="E199" s="7"/>
      <c r="F199" s="7"/>
      <c r="G199" s="7"/>
      <c r="H199" s="7"/>
      <c r="I199" s="22"/>
      <c r="J199" s="6"/>
    </row>
    <row r="200" spans="1:10" ht="372" x14ac:dyDescent="0.2">
      <c r="A200" s="6" t="s">
        <v>128</v>
      </c>
      <c r="B200" s="7" t="s">
        <v>129</v>
      </c>
    </row>
    <row r="201" spans="1:10" ht="34" x14ac:dyDescent="0.2">
      <c r="A201" s="21" t="s">
        <v>130</v>
      </c>
      <c r="B201" s="7" t="s">
        <v>131</v>
      </c>
    </row>
  </sheetData>
  <autoFilter ref="A1:J195" xr:uid="{1BD06EF1-141F-5549-B257-CA125092C9FF}">
    <filterColumn colId="1">
      <filters>
        <filter val="argentimaculatus"/>
        <filter val="erythropterus"/>
      </filters>
    </filterColumn>
  </autoFilter>
  <phoneticPr fontId="5"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D43BBC-FD48-6D4B-B79D-D054E095EE14}">
  <dimension ref="A1:T201"/>
  <sheetViews>
    <sheetView workbookViewId="0">
      <pane ySplit="1" topLeftCell="A161" activePane="bottomLeft" state="frozen"/>
      <selection pane="bottomLeft" activeCell="L175" sqref="L175"/>
    </sheetView>
  </sheetViews>
  <sheetFormatPr baseColWidth="10" defaultColWidth="10.83203125" defaultRowHeight="16" x14ac:dyDescent="0.2"/>
  <cols>
    <col min="1" max="1" width="17" style="1" bestFit="1" customWidth="1"/>
    <col min="2" max="3" width="23" style="2" customWidth="1"/>
    <col min="4" max="4" width="27.5" style="45" customWidth="1"/>
    <col min="5" max="5" width="23" style="1" customWidth="1"/>
    <col min="6" max="6" width="10.83203125" style="1"/>
    <col min="7" max="7" width="17" style="1" bestFit="1" customWidth="1"/>
    <col min="8" max="8" width="21.83203125" style="1" bestFit="1" customWidth="1"/>
    <col min="9" max="9" width="8.1640625" style="1" bestFit="1" customWidth="1"/>
    <col min="10" max="10" width="7.6640625" style="1" customWidth="1"/>
    <col min="11" max="11" width="15.83203125" style="1" bestFit="1" customWidth="1"/>
    <col min="12" max="12" width="17.33203125" style="27" bestFit="1" customWidth="1"/>
    <col min="13" max="13" width="24.6640625" style="1" bestFit="1" customWidth="1"/>
    <col min="14" max="14" width="24.6640625" style="1" customWidth="1"/>
    <col min="15" max="15" width="20" style="2" customWidth="1"/>
    <col min="16" max="16" width="14.83203125" style="2" bestFit="1" customWidth="1"/>
    <col min="17" max="17" width="20.6640625" style="2" bestFit="1" customWidth="1"/>
    <col min="18" max="18" width="20.6640625" style="2" customWidth="1"/>
    <col min="19" max="19" width="35.33203125" style="2" customWidth="1"/>
    <col min="21" max="16384" width="10.83203125" style="1"/>
  </cols>
  <sheetData>
    <row r="1" spans="1:19" ht="20" x14ac:dyDescent="0.2">
      <c r="A1" s="3" t="s">
        <v>0</v>
      </c>
      <c r="B1" s="4" t="s">
        <v>1178</v>
      </c>
      <c r="C1" s="4" t="s">
        <v>1184</v>
      </c>
      <c r="D1" s="43" t="s">
        <v>400</v>
      </c>
      <c r="E1" s="3" t="s">
        <v>2</v>
      </c>
      <c r="F1" s="3" t="s">
        <v>3</v>
      </c>
      <c r="G1" s="3" t="s">
        <v>4</v>
      </c>
      <c r="H1" s="3" t="s">
        <v>132</v>
      </c>
      <c r="I1" s="3" t="s">
        <v>139</v>
      </c>
      <c r="J1" s="3" t="s">
        <v>140</v>
      </c>
      <c r="K1" s="3" t="s">
        <v>5</v>
      </c>
      <c r="L1" s="26" t="s">
        <v>621</v>
      </c>
      <c r="M1" s="3" t="s">
        <v>141</v>
      </c>
      <c r="N1" s="3" t="s">
        <v>156</v>
      </c>
      <c r="O1" s="4" t="s">
        <v>6</v>
      </c>
      <c r="P1" s="4" t="s">
        <v>142</v>
      </c>
      <c r="Q1" s="4" t="s">
        <v>134</v>
      </c>
      <c r="R1" s="4" t="s">
        <v>135</v>
      </c>
      <c r="S1" s="4" t="s">
        <v>136</v>
      </c>
    </row>
    <row r="2" spans="1:19" ht="119" x14ac:dyDescent="0.2">
      <c r="A2" s="21" t="s">
        <v>9</v>
      </c>
      <c r="B2" s="11" t="s">
        <v>10</v>
      </c>
      <c r="C2" s="11" t="str">
        <f>A2&amp;" "&amp;B2</f>
        <v>Lutjanus Sebae</v>
      </c>
      <c r="D2" s="11" t="s">
        <v>445</v>
      </c>
      <c r="E2" s="11" t="s">
        <v>11</v>
      </c>
      <c r="F2" s="20">
        <v>40</v>
      </c>
      <c r="G2" s="6">
        <v>116</v>
      </c>
      <c r="H2" s="6">
        <v>60</v>
      </c>
      <c r="I2" s="6">
        <v>1.413E-2</v>
      </c>
      <c r="J2" s="6">
        <v>3.03</v>
      </c>
      <c r="K2" s="6">
        <v>54.2</v>
      </c>
      <c r="L2" s="24"/>
      <c r="M2" s="6">
        <v>6.9</v>
      </c>
      <c r="N2" s="6" t="s">
        <v>157</v>
      </c>
      <c r="O2" s="7" t="s">
        <v>12</v>
      </c>
      <c r="P2" s="7">
        <v>4.0999999999999996</v>
      </c>
      <c r="Q2" s="7" t="s">
        <v>158</v>
      </c>
      <c r="R2" s="7" t="s">
        <v>159</v>
      </c>
      <c r="S2" s="7" t="s">
        <v>160</v>
      </c>
    </row>
    <row r="3" spans="1:19" ht="85" x14ac:dyDescent="0.2">
      <c r="A3" s="6" t="s">
        <v>16</v>
      </c>
      <c r="B3" s="7" t="s">
        <v>17</v>
      </c>
      <c r="C3" s="11" t="str">
        <f t="shared" ref="C3:C66" si="0">A3&amp;" "&amp;B3</f>
        <v>Etelis carbunculus</v>
      </c>
      <c r="D3" s="7" t="s">
        <v>445</v>
      </c>
      <c r="E3" s="13" t="s">
        <v>79</v>
      </c>
      <c r="F3" s="1">
        <v>32</v>
      </c>
      <c r="G3" s="6">
        <v>127</v>
      </c>
      <c r="H3" s="6">
        <v>65</v>
      </c>
      <c r="I3" s="6">
        <v>1.549E-2</v>
      </c>
      <c r="J3" s="6" t="s">
        <v>151</v>
      </c>
      <c r="K3" s="6">
        <v>61</v>
      </c>
      <c r="L3" s="24"/>
      <c r="M3" s="6"/>
      <c r="N3" s="6" t="s">
        <v>152</v>
      </c>
      <c r="O3" s="7"/>
      <c r="P3" s="7">
        <v>4.5</v>
      </c>
      <c r="Q3" s="7" t="s">
        <v>153</v>
      </c>
      <c r="R3" s="7" t="s">
        <v>154</v>
      </c>
      <c r="S3" s="7" t="s">
        <v>155</v>
      </c>
    </row>
    <row r="4" spans="1:19" ht="68" x14ac:dyDescent="0.2">
      <c r="A4" s="6" t="s">
        <v>18</v>
      </c>
      <c r="B4" s="7" t="s">
        <v>161</v>
      </c>
      <c r="C4" s="11" t="str">
        <f t="shared" si="0"/>
        <v>Aprion virescens</v>
      </c>
      <c r="D4" s="7" t="s">
        <v>444</v>
      </c>
      <c r="E4" s="7" t="s">
        <v>11</v>
      </c>
      <c r="F4" s="20">
        <v>32</v>
      </c>
      <c r="G4" s="6">
        <v>112</v>
      </c>
      <c r="H4" s="6">
        <v>90</v>
      </c>
      <c r="I4" s="6">
        <v>1.413E-2</v>
      </c>
      <c r="J4" s="6">
        <v>2.94</v>
      </c>
      <c r="K4" s="6">
        <v>45</v>
      </c>
      <c r="L4" s="24"/>
      <c r="M4" s="6">
        <v>3.8</v>
      </c>
      <c r="N4" s="6" t="s">
        <v>157</v>
      </c>
      <c r="O4" s="7"/>
      <c r="P4" s="7">
        <v>4.3</v>
      </c>
      <c r="Q4" s="7" t="s">
        <v>163</v>
      </c>
      <c r="R4" s="7" t="s">
        <v>154</v>
      </c>
      <c r="S4" s="7" t="s">
        <v>164</v>
      </c>
    </row>
    <row r="5" spans="1:19" ht="34" x14ac:dyDescent="0.2">
      <c r="A5" s="6" t="s">
        <v>16</v>
      </c>
      <c r="B5" s="7" t="s">
        <v>19</v>
      </c>
      <c r="C5" s="11" t="str">
        <f t="shared" si="0"/>
        <v>Etelis radiosus</v>
      </c>
      <c r="D5" s="7" t="s">
        <v>445</v>
      </c>
      <c r="E5" s="7" t="s">
        <v>11</v>
      </c>
      <c r="F5" s="20"/>
      <c r="G5" s="6">
        <v>80</v>
      </c>
      <c r="H5" s="6"/>
      <c r="I5" s="6">
        <v>2.0420000000000001E-2</v>
      </c>
      <c r="J5" s="6">
        <v>2.95</v>
      </c>
      <c r="K5" s="6"/>
      <c r="L5" s="24"/>
      <c r="M5" s="6">
        <v>5.0999999999999996</v>
      </c>
      <c r="N5" s="6" t="s">
        <v>157</v>
      </c>
      <c r="O5" s="7"/>
      <c r="P5" s="7">
        <v>4.5</v>
      </c>
      <c r="Q5" s="7" t="s">
        <v>166</v>
      </c>
      <c r="R5" s="7" t="s">
        <v>167</v>
      </c>
      <c r="S5" s="7" t="s">
        <v>168</v>
      </c>
    </row>
    <row r="6" spans="1:19" ht="51" x14ac:dyDescent="0.2">
      <c r="A6" s="6" t="s">
        <v>20</v>
      </c>
      <c r="B6" s="7" t="s">
        <v>21</v>
      </c>
      <c r="C6" s="11" t="str">
        <f t="shared" si="0"/>
        <v>Lipocheilus carnolabrum</v>
      </c>
      <c r="D6" s="7" t="s">
        <v>445</v>
      </c>
      <c r="E6" s="7" t="s">
        <v>11</v>
      </c>
      <c r="F6" s="20"/>
      <c r="G6" s="6">
        <v>50</v>
      </c>
      <c r="H6" s="6">
        <v>60</v>
      </c>
      <c r="I6" s="6">
        <v>3.4669999999999999E-2</v>
      </c>
      <c r="J6" s="6" t="s">
        <v>170</v>
      </c>
      <c r="K6" s="6"/>
      <c r="L6" s="24"/>
      <c r="M6" s="6">
        <v>5.0999999999999996</v>
      </c>
      <c r="N6" s="6" t="s">
        <v>157</v>
      </c>
      <c r="O6" s="7"/>
      <c r="P6" s="7">
        <v>3.9</v>
      </c>
      <c r="Q6" s="7" t="s">
        <v>153</v>
      </c>
      <c r="R6" s="7" t="s">
        <v>171</v>
      </c>
      <c r="S6" s="7" t="s">
        <v>172</v>
      </c>
    </row>
    <row r="7" spans="1:19" ht="102" x14ac:dyDescent="0.2">
      <c r="A7" s="6" t="s">
        <v>24</v>
      </c>
      <c r="B7" s="7" t="s">
        <v>22</v>
      </c>
      <c r="C7" s="11" t="str">
        <f t="shared" si="0"/>
        <v>Pristipomoides filamentosus</v>
      </c>
      <c r="D7" s="7" t="s">
        <v>444</v>
      </c>
      <c r="E7" s="13" t="s">
        <v>79</v>
      </c>
      <c r="F7" s="20">
        <v>44</v>
      </c>
      <c r="G7" s="6">
        <v>100</v>
      </c>
      <c r="H7" s="6">
        <v>50</v>
      </c>
      <c r="I7" s="1">
        <v>1.072E-2</v>
      </c>
      <c r="J7" s="6">
        <v>2.93</v>
      </c>
      <c r="K7" s="6">
        <v>52</v>
      </c>
      <c r="L7" s="24"/>
      <c r="M7" s="6">
        <v>4.4000000000000004</v>
      </c>
      <c r="N7" s="6" t="s">
        <v>157</v>
      </c>
      <c r="O7" s="7"/>
      <c r="P7" s="7">
        <v>4.2</v>
      </c>
      <c r="Q7" s="7" t="s">
        <v>174</v>
      </c>
      <c r="R7" s="7" t="s">
        <v>175</v>
      </c>
      <c r="S7" s="7" t="s">
        <v>176</v>
      </c>
    </row>
    <row r="8" spans="1:19" ht="51" x14ac:dyDescent="0.2">
      <c r="A8" s="6" t="s">
        <v>24</v>
      </c>
      <c r="B8" s="7" t="s">
        <v>23</v>
      </c>
      <c r="C8" s="11" t="str">
        <f t="shared" si="0"/>
        <v>Pristipomoides typus</v>
      </c>
      <c r="D8" s="7" t="s">
        <v>444</v>
      </c>
      <c r="E8" s="7" t="s">
        <v>11</v>
      </c>
      <c r="F8" s="6">
        <v>11</v>
      </c>
      <c r="G8" s="6">
        <v>70</v>
      </c>
      <c r="H8" s="6"/>
      <c r="I8" s="6">
        <v>1.175E-2</v>
      </c>
      <c r="J8" s="6">
        <v>2.96</v>
      </c>
      <c r="K8" s="6"/>
      <c r="L8" s="24"/>
      <c r="M8" s="6">
        <v>4.3</v>
      </c>
      <c r="N8" s="6" t="s">
        <v>157</v>
      </c>
      <c r="O8" s="7"/>
      <c r="P8" s="7">
        <v>4.2</v>
      </c>
      <c r="Q8" s="7" t="s">
        <v>153</v>
      </c>
      <c r="R8" s="7" t="s">
        <v>178</v>
      </c>
      <c r="S8" s="7" t="s">
        <v>179</v>
      </c>
    </row>
    <row r="9" spans="1:19" ht="136" x14ac:dyDescent="0.2">
      <c r="A9" s="29" t="s">
        <v>24</v>
      </c>
      <c r="B9" s="30" t="s">
        <v>25</v>
      </c>
      <c r="C9" s="11" t="str">
        <f t="shared" si="0"/>
        <v>Pristipomoides multidens</v>
      </c>
      <c r="D9" s="11" t="s">
        <v>444</v>
      </c>
      <c r="E9" s="12" t="s">
        <v>26</v>
      </c>
      <c r="F9" s="6">
        <v>30</v>
      </c>
      <c r="G9" s="6">
        <v>90</v>
      </c>
      <c r="H9" s="6">
        <v>70</v>
      </c>
      <c r="I9" s="6">
        <v>1.66E-2</v>
      </c>
      <c r="J9" s="6">
        <v>2.95</v>
      </c>
      <c r="K9" s="6">
        <v>41.7</v>
      </c>
      <c r="L9" s="24"/>
      <c r="M9" s="6"/>
      <c r="N9" s="6" t="s">
        <v>157</v>
      </c>
      <c r="O9" s="7" t="s">
        <v>27</v>
      </c>
      <c r="P9" s="6">
        <v>3.8</v>
      </c>
      <c r="Q9" s="7" t="s">
        <v>174</v>
      </c>
      <c r="R9" s="7" t="s">
        <v>181</v>
      </c>
      <c r="S9" s="7" t="s">
        <v>182</v>
      </c>
    </row>
    <row r="10" spans="1:19" ht="51" x14ac:dyDescent="0.2">
      <c r="A10" s="6" t="s">
        <v>28</v>
      </c>
      <c r="B10" s="7" t="s">
        <v>441</v>
      </c>
      <c r="C10" s="11" t="str">
        <f t="shared" si="0"/>
        <v>Symphorus nemathoporus</v>
      </c>
      <c r="D10" s="7" t="s">
        <v>445</v>
      </c>
      <c r="E10" s="7" t="s">
        <v>11</v>
      </c>
      <c r="F10" s="6"/>
      <c r="G10" s="6">
        <v>100</v>
      </c>
      <c r="H10" s="6">
        <v>35</v>
      </c>
      <c r="I10" s="6">
        <v>1.2019999999999999E-2</v>
      </c>
      <c r="J10" s="6">
        <v>3.03</v>
      </c>
      <c r="K10" s="6"/>
      <c r="L10" s="24"/>
      <c r="M10" s="6">
        <v>4.8</v>
      </c>
      <c r="N10" s="6" t="s">
        <v>157</v>
      </c>
      <c r="O10" s="7"/>
      <c r="P10" s="7">
        <v>4.0999999999999996</v>
      </c>
      <c r="Q10" s="7" t="s">
        <v>153</v>
      </c>
      <c r="R10" s="7" t="s">
        <v>184</v>
      </c>
      <c r="S10" s="7" t="s">
        <v>185</v>
      </c>
    </row>
    <row r="11" spans="1:19" ht="68" x14ac:dyDescent="0.2">
      <c r="A11" s="6" t="s">
        <v>9</v>
      </c>
      <c r="B11" s="7" t="s">
        <v>30</v>
      </c>
      <c r="C11" s="11" t="str">
        <f t="shared" si="0"/>
        <v>Lutjanus argentimaculatus</v>
      </c>
      <c r="D11" s="7" t="s">
        <v>445</v>
      </c>
      <c r="E11" s="13" t="s">
        <v>79</v>
      </c>
      <c r="F11" s="6">
        <v>31</v>
      </c>
      <c r="G11" s="6">
        <v>150</v>
      </c>
      <c r="H11" s="6">
        <v>80</v>
      </c>
      <c r="I11" s="6">
        <v>1.5140000000000001E-2</v>
      </c>
      <c r="J11" s="6">
        <v>2.97</v>
      </c>
      <c r="K11" s="6">
        <v>57</v>
      </c>
      <c r="L11" s="24"/>
      <c r="M11" s="6">
        <v>5.9</v>
      </c>
      <c r="N11" s="6"/>
      <c r="O11" s="7"/>
      <c r="P11" s="7">
        <v>3.6</v>
      </c>
      <c r="Q11" s="7" t="s">
        <v>158</v>
      </c>
      <c r="R11" s="7" t="s">
        <v>137</v>
      </c>
      <c r="S11" s="7" t="s">
        <v>138</v>
      </c>
    </row>
    <row r="12" spans="1:19" ht="34" x14ac:dyDescent="0.2">
      <c r="A12" s="6" t="s">
        <v>9</v>
      </c>
      <c r="B12" s="7" t="s">
        <v>31</v>
      </c>
      <c r="C12" s="11" t="str">
        <f t="shared" si="0"/>
        <v>Lutjanus bitaeniatus</v>
      </c>
      <c r="D12" s="7" t="s">
        <v>445</v>
      </c>
      <c r="E12" s="7" t="s">
        <v>11</v>
      </c>
      <c r="F12" s="6"/>
      <c r="G12" s="6">
        <v>30</v>
      </c>
      <c r="H12" s="6"/>
      <c r="I12" s="6">
        <v>1.4789999999999999E-2</v>
      </c>
      <c r="J12" s="6">
        <v>2.97</v>
      </c>
      <c r="K12" s="6"/>
      <c r="L12" s="24"/>
      <c r="M12" s="6"/>
      <c r="N12" s="6" t="s">
        <v>157</v>
      </c>
      <c r="O12" s="7"/>
      <c r="P12" s="7">
        <v>3.8</v>
      </c>
      <c r="Q12" s="7"/>
      <c r="R12" s="7"/>
      <c r="S12" s="7"/>
    </row>
    <row r="13" spans="1:19" ht="102" x14ac:dyDescent="0.2">
      <c r="A13" s="6" t="s">
        <v>9</v>
      </c>
      <c r="B13" s="7" t="s">
        <v>32</v>
      </c>
      <c r="C13" s="11" t="str">
        <f t="shared" si="0"/>
        <v>Lutjanus bohar</v>
      </c>
      <c r="D13" s="7" t="s">
        <v>445</v>
      </c>
      <c r="E13" s="7" t="s">
        <v>33</v>
      </c>
      <c r="F13" s="6">
        <v>55</v>
      </c>
      <c r="G13" s="6">
        <v>90</v>
      </c>
      <c r="H13" s="6">
        <v>76</v>
      </c>
      <c r="I13" s="6" t="s">
        <v>189</v>
      </c>
      <c r="J13" s="6">
        <v>2.99</v>
      </c>
      <c r="K13" s="6">
        <v>42.9</v>
      </c>
      <c r="L13" s="24"/>
      <c r="M13" s="6"/>
      <c r="N13" s="6" t="s">
        <v>157</v>
      </c>
      <c r="O13" s="7" t="s">
        <v>188</v>
      </c>
      <c r="P13" s="7">
        <v>4.3</v>
      </c>
      <c r="Q13" s="7" t="s">
        <v>158</v>
      </c>
      <c r="R13" s="7" t="s">
        <v>190</v>
      </c>
      <c r="S13" s="7" t="s">
        <v>191</v>
      </c>
    </row>
    <row r="14" spans="1:19" ht="68" x14ac:dyDescent="0.2">
      <c r="A14" s="21" t="s">
        <v>9</v>
      </c>
      <c r="B14" s="11" t="s">
        <v>34</v>
      </c>
      <c r="C14" s="11" t="str">
        <f t="shared" si="0"/>
        <v>Lutjanus erythropterus</v>
      </c>
      <c r="D14" s="7" t="s">
        <v>445</v>
      </c>
      <c r="E14" s="11" t="s">
        <v>35</v>
      </c>
      <c r="F14" s="6">
        <v>8</v>
      </c>
      <c r="G14" s="6">
        <v>81.599999999999994</v>
      </c>
      <c r="H14" s="6">
        <v>45</v>
      </c>
      <c r="I14" s="6">
        <v>1.5140000000000001E-2</v>
      </c>
      <c r="J14" s="6">
        <v>2.96</v>
      </c>
      <c r="K14" s="6">
        <v>50.2</v>
      </c>
      <c r="L14" s="24"/>
      <c r="M14" s="6"/>
      <c r="N14" s="6" t="s">
        <v>157</v>
      </c>
      <c r="O14" s="7" t="s">
        <v>36</v>
      </c>
      <c r="P14" s="7">
        <v>4.5</v>
      </c>
      <c r="Q14" s="7" t="s">
        <v>174</v>
      </c>
      <c r="R14" s="7" t="s">
        <v>192</v>
      </c>
      <c r="S14" s="7" t="s">
        <v>193</v>
      </c>
    </row>
    <row r="15" spans="1:19" ht="68" x14ac:dyDescent="0.2">
      <c r="A15" s="6" t="s">
        <v>9</v>
      </c>
      <c r="B15" s="7" t="s">
        <v>39</v>
      </c>
      <c r="C15" s="11" t="str">
        <f t="shared" si="0"/>
        <v>Lutjanus carponotatus</v>
      </c>
      <c r="D15" s="7" t="s">
        <v>445</v>
      </c>
      <c r="E15" s="7" t="s">
        <v>33</v>
      </c>
      <c r="F15" s="6">
        <v>20</v>
      </c>
      <c r="G15" s="6">
        <v>40</v>
      </c>
      <c r="H15" s="6">
        <v>30</v>
      </c>
      <c r="I15" s="6">
        <v>1.4789999999999999E-2</v>
      </c>
      <c r="J15" s="6">
        <v>2.96</v>
      </c>
      <c r="K15" s="6">
        <v>18.600000000000001</v>
      </c>
      <c r="L15" s="24"/>
      <c r="M15" s="6"/>
      <c r="N15" s="6" t="s">
        <v>157</v>
      </c>
      <c r="O15" s="7"/>
      <c r="P15" s="7">
        <v>3.9</v>
      </c>
      <c r="Q15" s="7" t="s">
        <v>158</v>
      </c>
      <c r="R15" s="7" t="s">
        <v>196</v>
      </c>
      <c r="S15" s="7" t="s">
        <v>197</v>
      </c>
    </row>
    <row r="16" spans="1:19" ht="68" x14ac:dyDescent="0.2">
      <c r="A16" s="6" t="s">
        <v>9</v>
      </c>
      <c r="B16" s="7" t="s">
        <v>40</v>
      </c>
      <c r="C16" s="11" t="str">
        <f t="shared" si="0"/>
        <v>Lutjanus decussates</v>
      </c>
      <c r="D16" s="7" t="s">
        <v>445</v>
      </c>
      <c r="E16" s="7" t="s">
        <v>33</v>
      </c>
      <c r="F16" s="6"/>
      <c r="G16" s="6">
        <v>35</v>
      </c>
      <c r="H16" s="6">
        <v>25</v>
      </c>
      <c r="I16" s="6">
        <v>1.7780000000000001E-2</v>
      </c>
      <c r="J16" s="6">
        <v>2.98</v>
      </c>
      <c r="K16" s="6"/>
      <c r="L16" s="24"/>
      <c r="M16" s="6"/>
      <c r="N16" s="6" t="s">
        <v>157</v>
      </c>
      <c r="O16" s="7"/>
      <c r="P16" s="7">
        <v>4</v>
      </c>
      <c r="Q16" s="7" t="s">
        <v>158</v>
      </c>
      <c r="R16" s="7" t="s">
        <v>196</v>
      </c>
      <c r="S16" s="7" t="s">
        <v>197</v>
      </c>
    </row>
    <row r="17" spans="1:19" ht="68" x14ac:dyDescent="0.2">
      <c r="A17" s="29" t="s">
        <v>9</v>
      </c>
      <c r="B17" s="30" t="s">
        <v>41</v>
      </c>
      <c r="C17" s="11" t="str">
        <f t="shared" si="0"/>
        <v>Lutjanus malabaricus</v>
      </c>
      <c r="D17" s="7" t="s">
        <v>445</v>
      </c>
      <c r="E17" s="11" t="s">
        <v>42</v>
      </c>
      <c r="F17" s="6">
        <v>31</v>
      </c>
      <c r="G17" s="6">
        <v>100</v>
      </c>
      <c r="H17" s="6">
        <v>50</v>
      </c>
      <c r="I17" s="6">
        <v>1.549E-2</v>
      </c>
      <c r="J17" s="6">
        <v>2.97</v>
      </c>
      <c r="K17" s="6">
        <v>57.6</v>
      </c>
      <c r="L17" s="24"/>
      <c r="M17" s="6">
        <v>5.8</v>
      </c>
      <c r="N17" s="6" t="s">
        <v>201</v>
      </c>
      <c r="O17" s="7" t="s">
        <v>43</v>
      </c>
      <c r="P17" s="7">
        <v>4.5</v>
      </c>
      <c r="Q17" s="7" t="s">
        <v>153</v>
      </c>
      <c r="R17" s="7" t="s">
        <v>178</v>
      </c>
      <c r="S17" s="7" t="s">
        <v>202</v>
      </c>
    </row>
    <row r="18" spans="1:19" ht="51" x14ac:dyDescent="0.2">
      <c r="A18" s="6" t="s">
        <v>9</v>
      </c>
      <c r="B18" s="7" t="s">
        <v>45</v>
      </c>
      <c r="C18" s="11" t="str">
        <f t="shared" si="0"/>
        <v>Lutjanus rufolineatus</v>
      </c>
      <c r="D18" s="7" t="s">
        <v>445</v>
      </c>
      <c r="E18" s="13" t="s">
        <v>79</v>
      </c>
      <c r="F18" s="6"/>
      <c r="G18" s="6">
        <v>30</v>
      </c>
      <c r="H18" s="6"/>
      <c r="I18" s="6">
        <v>1.9949999999999999E-2</v>
      </c>
      <c r="J18" s="6">
        <v>3</v>
      </c>
      <c r="K18" s="6"/>
      <c r="L18" s="24"/>
      <c r="M18" s="6"/>
      <c r="N18" s="6" t="s">
        <v>157</v>
      </c>
      <c r="O18" s="7"/>
      <c r="P18" s="7">
        <v>3.8</v>
      </c>
      <c r="Q18" s="7"/>
      <c r="R18" s="7"/>
      <c r="S18" s="7"/>
    </row>
    <row r="19" spans="1:19" ht="136" x14ac:dyDescent="0.2">
      <c r="A19" s="6" t="s">
        <v>9</v>
      </c>
      <c r="B19" s="7" t="s">
        <v>46</v>
      </c>
      <c r="C19" s="11" t="str">
        <f t="shared" si="0"/>
        <v>Lutjanus kasmira</v>
      </c>
      <c r="D19" s="7" t="s">
        <v>445</v>
      </c>
      <c r="E19" s="7" t="s">
        <v>47</v>
      </c>
      <c r="F19" s="6"/>
      <c r="G19" s="6">
        <v>40</v>
      </c>
      <c r="H19" s="6">
        <v>20</v>
      </c>
      <c r="I19" s="6">
        <v>1.4789999999999999E-2</v>
      </c>
      <c r="J19" s="6">
        <v>2.97</v>
      </c>
      <c r="K19" s="6">
        <v>20.5</v>
      </c>
      <c r="L19" s="24" t="s">
        <v>204</v>
      </c>
      <c r="M19" s="6"/>
      <c r="N19" s="6" t="s">
        <v>157</v>
      </c>
      <c r="O19" s="7"/>
      <c r="P19" s="7">
        <v>3.9</v>
      </c>
      <c r="Q19" s="7" t="s">
        <v>207</v>
      </c>
      <c r="R19" s="7" t="s">
        <v>208</v>
      </c>
      <c r="S19" s="7" t="s">
        <v>209</v>
      </c>
    </row>
    <row r="20" spans="1:19" ht="51" x14ac:dyDescent="0.2">
      <c r="A20" s="6" t="s">
        <v>9</v>
      </c>
      <c r="B20" s="7" t="s">
        <v>48</v>
      </c>
      <c r="C20" s="11" t="str">
        <f t="shared" si="0"/>
        <v>Lutjanus quinquelineatus</v>
      </c>
      <c r="D20" s="7" t="s">
        <v>445</v>
      </c>
      <c r="E20" s="7" t="s">
        <v>11</v>
      </c>
      <c r="F20" s="6">
        <v>31</v>
      </c>
      <c r="G20" s="6">
        <v>38</v>
      </c>
      <c r="H20" s="6">
        <v>30</v>
      </c>
      <c r="I20" s="6">
        <v>1.349E-2</v>
      </c>
      <c r="J20" s="6">
        <v>2.98</v>
      </c>
      <c r="K20" s="6"/>
      <c r="L20" s="24" t="s">
        <v>210</v>
      </c>
      <c r="M20" s="6"/>
      <c r="N20" s="6" t="s">
        <v>201</v>
      </c>
      <c r="O20" s="7"/>
      <c r="P20" s="7">
        <v>3.7</v>
      </c>
      <c r="Q20" s="7" t="s">
        <v>153</v>
      </c>
      <c r="R20" s="7" t="s">
        <v>184</v>
      </c>
      <c r="S20" s="7" t="s">
        <v>215</v>
      </c>
    </row>
    <row r="21" spans="1:19" ht="102" x14ac:dyDescent="0.2">
      <c r="A21" s="6" t="s">
        <v>9</v>
      </c>
      <c r="B21" s="7" t="s">
        <v>49</v>
      </c>
      <c r="C21" s="11" t="str">
        <f t="shared" si="0"/>
        <v>Lutjanus fulviflamma</v>
      </c>
      <c r="D21" s="7" t="s">
        <v>445</v>
      </c>
      <c r="E21" s="7" t="s">
        <v>47</v>
      </c>
      <c r="F21" s="6">
        <v>23</v>
      </c>
      <c r="G21" s="6">
        <v>50</v>
      </c>
      <c r="H21" s="6">
        <v>30</v>
      </c>
      <c r="I21" s="6">
        <v>1.585E-2</v>
      </c>
      <c r="J21" s="6">
        <v>2.97</v>
      </c>
      <c r="K21" s="6">
        <v>19.100000000000001</v>
      </c>
      <c r="L21" s="24" t="s">
        <v>1190</v>
      </c>
      <c r="M21" s="6"/>
      <c r="N21" s="6" t="s">
        <v>157</v>
      </c>
      <c r="O21" s="7"/>
      <c r="P21" s="7">
        <v>3.8</v>
      </c>
      <c r="Q21" s="7" t="s">
        <v>153</v>
      </c>
      <c r="R21" s="7" t="s">
        <v>219</v>
      </c>
      <c r="S21" s="7" t="s">
        <v>220</v>
      </c>
    </row>
    <row r="22" spans="1:19" ht="85" x14ac:dyDescent="0.2">
      <c r="A22" s="6" t="s">
        <v>9</v>
      </c>
      <c r="B22" s="7" t="s">
        <v>50</v>
      </c>
      <c r="C22" s="11" t="str">
        <f t="shared" si="0"/>
        <v>Lutjanus rivulatus</v>
      </c>
      <c r="D22" s="7" t="s">
        <v>445</v>
      </c>
      <c r="E22" s="13" t="s">
        <v>97</v>
      </c>
      <c r="F22" s="6"/>
      <c r="G22" s="6">
        <v>80</v>
      </c>
      <c r="H22" s="6">
        <v>60</v>
      </c>
      <c r="I22" s="6">
        <v>1.549E-2</v>
      </c>
      <c r="J22" s="6">
        <v>3.02</v>
      </c>
      <c r="K22" s="6"/>
      <c r="L22" s="24" t="s">
        <v>221</v>
      </c>
      <c r="M22" s="6"/>
      <c r="N22" s="6" t="s">
        <v>157</v>
      </c>
      <c r="O22" s="7"/>
      <c r="P22" s="7">
        <v>4.0999999999999996</v>
      </c>
      <c r="Q22" s="7" t="s">
        <v>153</v>
      </c>
      <c r="R22" s="7" t="s">
        <v>225</v>
      </c>
      <c r="S22" s="7" t="s">
        <v>226</v>
      </c>
    </row>
    <row r="23" spans="1:19" ht="102" x14ac:dyDescent="0.2">
      <c r="A23" s="6" t="s">
        <v>9</v>
      </c>
      <c r="B23" s="7" t="s">
        <v>51</v>
      </c>
      <c r="C23" s="11" t="str">
        <f t="shared" si="0"/>
        <v>Lutjanus vita</v>
      </c>
      <c r="D23" s="7" t="s">
        <v>445</v>
      </c>
      <c r="E23" s="7" t="s">
        <v>11</v>
      </c>
      <c r="F23" s="6">
        <v>12</v>
      </c>
      <c r="G23" s="6">
        <v>40</v>
      </c>
      <c r="H23" s="6">
        <v>35</v>
      </c>
      <c r="I23" s="6">
        <v>1.4789999999999999E-2</v>
      </c>
      <c r="J23" s="6">
        <v>2.97</v>
      </c>
      <c r="K23" s="6">
        <v>15.4</v>
      </c>
      <c r="L23" s="24" t="s">
        <v>227</v>
      </c>
      <c r="M23" s="6"/>
      <c r="N23" s="6" t="s">
        <v>157</v>
      </c>
      <c r="O23" s="7"/>
      <c r="P23" s="7">
        <v>4</v>
      </c>
      <c r="Q23" s="7" t="s">
        <v>158</v>
      </c>
      <c r="R23" s="7" t="s">
        <v>230</v>
      </c>
      <c r="S23" s="7" t="s">
        <v>231</v>
      </c>
    </row>
    <row r="24" spans="1:19" ht="85" x14ac:dyDescent="0.2">
      <c r="A24" s="6" t="s">
        <v>9</v>
      </c>
      <c r="B24" s="7" t="s">
        <v>52</v>
      </c>
      <c r="C24" s="11" t="str">
        <f t="shared" si="0"/>
        <v>Lutjanus russelli</v>
      </c>
      <c r="D24" s="7" t="s">
        <v>445</v>
      </c>
      <c r="E24" s="7" t="s">
        <v>11</v>
      </c>
      <c r="F24" s="6"/>
      <c r="G24" s="6">
        <v>50</v>
      </c>
      <c r="H24" s="6">
        <v>30</v>
      </c>
      <c r="I24" s="6">
        <v>1.3180000000000001E-2</v>
      </c>
      <c r="J24" s="6">
        <v>2.98</v>
      </c>
      <c r="K24" s="6"/>
      <c r="L24" s="24" t="s">
        <v>232</v>
      </c>
      <c r="M24" s="6"/>
      <c r="N24" s="6" t="s">
        <v>157</v>
      </c>
      <c r="O24" s="7"/>
      <c r="P24" s="7">
        <v>4.0999999999999996</v>
      </c>
      <c r="Q24" s="7" t="s">
        <v>153</v>
      </c>
      <c r="R24" s="7" t="s">
        <v>236</v>
      </c>
      <c r="S24" s="7" t="s">
        <v>237</v>
      </c>
    </row>
    <row r="25" spans="1:19" ht="68" x14ac:dyDescent="0.2">
      <c r="A25" s="6" t="s">
        <v>9</v>
      </c>
      <c r="B25" s="7" t="s">
        <v>53</v>
      </c>
      <c r="C25" s="11" t="str">
        <f t="shared" si="0"/>
        <v>Lutjanus lutjanus</v>
      </c>
      <c r="D25" s="7" t="s">
        <v>445</v>
      </c>
      <c r="E25" s="7" t="s">
        <v>47</v>
      </c>
      <c r="F25" s="6">
        <v>11</v>
      </c>
      <c r="G25" s="6">
        <v>35</v>
      </c>
      <c r="H25" s="6"/>
      <c r="I25" s="6">
        <v>1.6219999999999998E-2</v>
      </c>
      <c r="J25" s="6">
        <v>2.95</v>
      </c>
      <c r="K25" s="6">
        <v>12.2</v>
      </c>
      <c r="L25" s="24" t="s">
        <v>238</v>
      </c>
      <c r="M25" s="6"/>
      <c r="N25" s="6" t="s">
        <v>157</v>
      </c>
      <c r="O25" s="7"/>
      <c r="P25" s="7">
        <v>4.0999999999999996</v>
      </c>
      <c r="Q25" s="7" t="s">
        <v>158</v>
      </c>
      <c r="R25" s="7" t="s">
        <v>196</v>
      </c>
      <c r="S25" s="7" t="s">
        <v>241</v>
      </c>
    </row>
    <row r="26" spans="1:19" ht="34" x14ac:dyDescent="0.2">
      <c r="A26" s="6" t="s">
        <v>9</v>
      </c>
      <c r="B26" s="7" t="s">
        <v>54</v>
      </c>
      <c r="C26" s="11" t="str">
        <f t="shared" si="0"/>
        <v>Lutjanus lemniscatus</v>
      </c>
      <c r="D26" s="7" t="s">
        <v>445</v>
      </c>
      <c r="E26" s="7" t="s">
        <v>11</v>
      </c>
      <c r="F26" s="6"/>
      <c r="G26" s="6">
        <v>65</v>
      </c>
      <c r="H26" s="6">
        <v>35</v>
      </c>
      <c r="I26" s="6">
        <v>1.4789999999999999E-2</v>
      </c>
      <c r="J26" s="6">
        <v>2.97</v>
      </c>
      <c r="K26" s="6"/>
      <c r="L26" s="24" t="s">
        <v>242</v>
      </c>
      <c r="M26" s="6"/>
      <c r="N26" s="6" t="s">
        <v>157</v>
      </c>
      <c r="O26" s="7"/>
      <c r="P26" s="7">
        <v>4</v>
      </c>
      <c r="Q26" s="7" t="s">
        <v>153</v>
      </c>
      <c r="R26" s="7" t="s">
        <v>184</v>
      </c>
      <c r="S26" s="7" t="s">
        <v>246</v>
      </c>
    </row>
    <row r="27" spans="1:19" ht="85" x14ac:dyDescent="0.2">
      <c r="A27" s="31" t="s">
        <v>247</v>
      </c>
      <c r="B27" s="12" t="s">
        <v>56</v>
      </c>
      <c r="C27" s="11" t="str">
        <f t="shared" si="0"/>
        <v>Aphareus rutilans</v>
      </c>
      <c r="D27" s="12" t="s">
        <v>444</v>
      </c>
      <c r="E27" s="13" t="s">
        <v>82</v>
      </c>
      <c r="F27" s="6"/>
      <c r="G27" s="6">
        <v>110</v>
      </c>
      <c r="H27" s="6">
        <v>79</v>
      </c>
      <c r="I27" s="6">
        <v>1.549E-2</v>
      </c>
      <c r="J27" s="6">
        <v>2.93</v>
      </c>
      <c r="K27" s="6"/>
      <c r="L27" s="24" t="s">
        <v>248</v>
      </c>
      <c r="M27" s="6"/>
      <c r="N27" s="6" t="s">
        <v>157</v>
      </c>
      <c r="O27" s="7"/>
      <c r="P27" s="7">
        <v>4.0999999999999996</v>
      </c>
      <c r="Q27" s="7" t="s">
        <v>153</v>
      </c>
      <c r="R27" s="7" t="s">
        <v>178</v>
      </c>
      <c r="S27" s="7" t="s">
        <v>251</v>
      </c>
    </row>
    <row r="28" spans="1:19" ht="34" x14ac:dyDescent="0.2">
      <c r="A28" s="6" t="s">
        <v>9</v>
      </c>
      <c r="B28" s="7" t="s">
        <v>57</v>
      </c>
      <c r="C28" s="11" t="str">
        <f t="shared" si="0"/>
        <v>Lutjanus adetii</v>
      </c>
      <c r="D28" s="7" t="s">
        <v>445</v>
      </c>
      <c r="E28" s="7" t="s">
        <v>11</v>
      </c>
      <c r="F28" s="6">
        <v>40</v>
      </c>
      <c r="G28" s="6">
        <v>50</v>
      </c>
      <c r="H28" s="6">
        <v>30</v>
      </c>
      <c r="I28" s="6">
        <v>1.413E-2</v>
      </c>
      <c r="J28" s="6">
        <v>3.02</v>
      </c>
      <c r="K28" s="6">
        <v>25</v>
      </c>
      <c r="L28" s="24" t="s">
        <v>253</v>
      </c>
      <c r="M28" s="6"/>
      <c r="N28" s="6" t="s">
        <v>157</v>
      </c>
      <c r="O28" s="7"/>
      <c r="P28" s="7">
        <v>3.7</v>
      </c>
      <c r="Q28" s="7" t="s">
        <v>158</v>
      </c>
      <c r="R28" s="7" t="s">
        <v>196</v>
      </c>
      <c r="S28" s="7" t="s">
        <v>254</v>
      </c>
    </row>
    <row r="29" spans="1:19" ht="34" x14ac:dyDescent="0.2">
      <c r="A29" s="6" t="s">
        <v>9</v>
      </c>
      <c r="B29" s="7" t="s">
        <v>58</v>
      </c>
      <c r="C29" s="11" t="str">
        <f t="shared" si="0"/>
        <v>Lutjanus bengalensis</v>
      </c>
      <c r="D29" s="7" t="s">
        <v>445</v>
      </c>
      <c r="E29" s="7" t="s">
        <v>11</v>
      </c>
      <c r="F29" s="6"/>
      <c r="G29" s="6">
        <v>30</v>
      </c>
      <c r="H29" s="6">
        <v>20</v>
      </c>
      <c r="I29" s="6">
        <v>1.4789999999999999E-2</v>
      </c>
      <c r="J29" s="6">
        <v>2.97</v>
      </c>
      <c r="K29" s="6"/>
      <c r="L29" s="24" t="s">
        <v>255</v>
      </c>
      <c r="M29" s="6"/>
      <c r="N29" s="6" t="s">
        <v>157</v>
      </c>
      <c r="O29" s="7"/>
      <c r="P29" s="7">
        <v>3.8</v>
      </c>
      <c r="Q29" s="7" t="s">
        <v>158</v>
      </c>
      <c r="R29" s="2" t="s">
        <v>196</v>
      </c>
      <c r="S29" s="7" t="s">
        <v>254</v>
      </c>
    </row>
    <row r="30" spans="1:19" ht="34" x14ac:dyDescent="0.2">
      <c r="A30" s="6" t="s">
        <v>9</v>
      </c>
      <c r="B30" s="7" t="s">
        <v>59</v>
      </c>
      <c r="C30" s="11" t="str">
        <f t="shared" si="0"/>
        <v>Lutjanus biguttatus</v>
      </c>
      <c r="D30" s="7" t="s">
        <v>445</v>
      </c>
      <c r="E30" s="7" t="s">
        <v>11</v>
      </c>
      <c r="F30" s="6"/>
      <c r="G30" s="6">
        <v>25</v>
      </c>
      <c r="H30" s="6">
        <v>15</v>
      </c>
      <c r="I30" s="6">
        <v>1.4789999999999999E-2</v>
      </c>
      <c r="J30" s="6">
        <v>2.97</v>
      </c>
      <c r="K30" s="6"/>
      <c r="L30" s="24" t="s">
        <v>257</v>
      </c>
      <c r="M30" s="6"/>
      <c r="N30" s="6" t="s">
        <v>260</v>
      </c>
      <c r="O30" s="7"/>
      <c r="P30" s="7">
        <v>4</v>
      </c>
      <c r="Q30" s="7" t="s">
        <v>158</v>
      </c>
      <c r="R30" s="7" t="s">
        <v>196</v>
      </c>
      <c r="S30" s="7" t="s">
        <v>246</v>
      </c>
    </row>
    <row r="31" spans="1:19" ht="85" x14ac:dyDescent="0.2">
      <c r="A31" s="6" t="s">
        <v>9</v>
      </c>
      <c r="B31" s="7" t="s">
        <v>60</v>
      </c>
      <c r="C31" s="11" t="str">
        <f t="shared" si="0"/>
        <v>Lutjanus boutton</v>
      </c>
      <c r="D31" s="7" t="s">
        <v>445</v>
      </c>
      <c r="E31" s="7" t="s">
        <v>11</v>
      </c>
      <c r="F31" s="6"/>
      <c r="G31" s="6">
        <v>35</v>
      </c>
      <c r="H31" s="6">
        <v>20</v>
      </c>
      <c r="I31" s="6">
        <v>1.4789999999999999E-2</v>
      </c>
      <c r="J31" s="6">
        <v>2.97</v>
      </c>
      <c r="K31" s="6"/>
      <c r="L31" s="24" t="s">
        <v>261</v>
      </c>
      <c r="M31" s="6">
        <v>1.8</v>
      </c>
      <c r="N31" s="6" t="s">
        <v>260</v>
      </c>
      <c r="O31" s="7"/>
      <c r="P31" s="7">
        <v>3.8</v>
      </c>
      <c r="Q31" s="7" t="s">
        <v>163</v>
      </c>
      <c r="R31" s="7" t="s">
        <v>265</v>
      </c>
      <c r="S31" s="7" t="s">
        <v>266</v>
      </c>
    </row>
    <row r="32" spans="1:19" ht="34" x14ac:dyDescent="0.2">
      <c r="A32" s="6" t="s">
        <v>9</v>
      </c>
      <c r="B32" s="7" t="s">
        <v>61</v>
      </c>
      <c r="C32" s="11" t="str">
        <f t="shared" si="0"/>
        <v>Lutjanus ehrenbergi</v>
      </c>
      <c r="D32" s="7" t="s">
        <v>445</v>
      </c>
      <c r="E32" s="7" t="s">
        <v>11</v>
      </c>
      <c r="F32" s="6"/>
      <c r="G32" s="6">
        <v>35</v>
      </c>
      <c r="H32" s="6">
        <v>20</v>
      </c>
      <c r="I32" s="6">
        <v>1.6219999999999998E-2</v>
      </c>
      <c r="J32" s="6">
        <v>2.95</v>
      </c>
      <c r="K32" s="6">
        <v>20.100000000000001</v>
      </c>
      <c r="L32" s="24" t="s">
        <v>267</v>
      </c>
      <c r="M32" s="6">
        <v>4.4000000000000004</v>
      </c>
      <c r="N32" s="6" t="s">
        <v>260</v>
      </c>
      <c r="O32" s="7"/>
      <c r="P32" s="7">
        <v>3.8</v>
      </c>
      <c r="Q32" s="7"/>
      <c r="R32" s="7"/>
      <c r="S32" s="7"/>
    </row>
    <row r="33" spans="1:19" ht="221" x14ac:dyDescent="0.2">
      <c r="A33" s="6" t="s">
        <v>9</v>
      </c>
      <c r="B33" s="7" t="s">
        <v>62</v>
      </c>
      <c r="C33" s="11" t="str">
        <f t="shared" si="0"/>
        <v>Lutjanus fulvus</v>
      </c>
      <c r="D33" s="7" t="s">
        <v>445</v>
      </c>
      <c r="E33" s="7" t="s">
        <v>47</v>
      </c>
      <c r="F33" s="6">
        <v>34</v>
      </c>
      <c r="G33" s="6">
        <v>40</v>
      </c>
      <c r="H33" s="6">
        <v>25</v>
      </c>
      <c r="I33" s="6">
        <v>1.5140000000000001E-2</v>
      </c>
      <c r="J33" s="6">
        <v>2.97</v>
      </c>
      <c r="K33" s="6">
        <v>20.6</v>
      </c>
      <c r="L33" s="24" t="s">
        <v>271</v>
      </c>
      <c r="M33" s="6"/>
      <c r="N33" s="6" t="s">
        <v>157</v>
      </c>
      <c r="O33" s="7"/>
      <c r="P33" s="7">
        <v>3.6</v>
      </c>
      <c r="Q33" s="7" t="s">
        <v>153</v>
      </c>
      <c r="R33" s="7" t="s">
        <v>275</v>
      </c>
      <c r="S33" s="7" t="s">
        <v>276</v>
      </c>
    </row>
    <row r="34" spans="1:19" ht="204" x14ac:dyDescent="0.2">
      <c r="A34" s="6" t="s">
        <v>9</v>
      </c>
      <c r="B34" s="7" t="s">
        <v>63</v>
      </c>
      <c r="C34" s="11" t="str">
        <f t="shared" si="0"/>
        <v>Lutjanus gibbus</v>
      </c>
      <c r="D34" s="7" t="s">
        <v>445</v>
      </c>
      <c r="E34" s="7" t="s">
        <v>47</v>
      </c>
      <c r="F34" s="6">
        <v>18</v>
      </c>
      <c r="G34" s="6">
        <v>56.8</v>
      </c>
      <c r="H34" s="6">
        <v>45</v>
      </c>
      <c r="I34" s="6">
        <v>1.549E-2</v>
      </c>
      <c r="J34" s="6">
        <v>2.97</v>
      </c>
      <c r="K34" s="6">
        <v>21.5</v>
      </c>
      <c r="L34" s="24" t="s">
        <v>277</v>
      </c>
      <c r="M34" s="6"/>
      <c r="N34" s="6" t="s">
        <v>157</v>
      </c>
      <c r="O34" s="7"/>
      <c r="P34" s="7">
        <v>4.0999999999999996</v>
      </c>
      <c r="Q34" s="7" t="s">
        <v>158</v>
      </c>
      <c r="R34" s="7" t="s">
        <v>281</v>
      </c>
      <c r="S34" s="7" t="s">
        <v>282</v>
      </c>
    </row>
    <row r="35" spans="1:19" ht="119" x14ac:dyDescent="0.2">
      <c r="A35" s="6" t="s">
        <v>9</v>
      </c>
      <c r="B35" s="7" t="s">
        <v>64</v>
      </c>
      <c r="C35" s="11" t="str">
        <f t="shared" si="0"/>
        <v>Lutjanus johnii</v>
      </c>
      <c r="D35" s="7" t="s">
        <v>445</v>
      </c>
      <c r="E35" s="7" t="s">
        <v>11</v>
      </c>
      <c r="F35" s="6"/>
      <c r="G35" s="6">
        <v>97</v>
      </c>
      <c r="H35" s="6">
        <v>50</v>
      </c>
      <c r="I35" s="6">
        <v>1.5140000000000001E-2</v>
      </c>
      <c r="J35" s="6">
        <v>2.92</v>
      </c>
      <c r="K35" s="6">
        <v>51.9</v>
      </c>
      <c r="L35" s="24" t="s">
        <v>283</v>
      </c>
      <c r="M35" s="6">
        <v>6.9</v>
      </c>
      <c r="N35" s="6">
        <v>1.4</v>
      </c>
      <c r="O35" s="7"/>
      <c r="P35" s="7">
        <v>4.2</v>
      </c>
      <c r="Q35" s="7" t="s">
        <v>287</v>
      </c>
      <c r="R35" s="7" t="s">
        <v>288</v>
      </c>
      <c r="S35" s="7" t="s">
        <v>289</v>
      </c>
    </row>
    <row r="36" spans="1:19" ht="68" x14ac:dyDescent="0.2">
      <c r="A36" s="6" t="s">
        <v>9</v>
      </c>
      <c r="B36" s="7" t="s">
        <v>65</v>
      </c>
      <c r="C36" s="11" t="str">
        <f t="shared" si="0"/>
        <v>Lutjanus lunulatus</v>
      </c>
      <c r="D36" s="7" t="s">
        <v>445</v>
      </c>
      <c r="E36" s="7" t="s">
        <v>33</v>
      </c>
      <c r="F36" s="6"/>
      <c r="G36" s="6">
        <v>40</v>
      </c>
      <c r="H36" s="6">
        <v>40</v>
      </c>
      <c r="I36" s="6">
        <v>1.4789999999999999E-2</v>
      </c>
      <c r="J36" s="6">
        <v>2.97</v>
      </c>
      <c r="K36" s="6"/>
      <c r="L36" s="24" t="s">
        <v>255</v>
      </c>
      <c r="M36" s="6"/>
      <c r="N36" s="6" t="s">
        <v>157</v>
      </c>
      <c r="O36" s="7"/>
      <c r="P36" s="7">
        <v>4</v>
      </c>
      <c r="Q36" s="7" t="s">
        <v>158</v>
      </c>
      <c r="R36" s="7" t="s">
        <v>196</v>
      </c>
      <c r="S36" s="7" t="s">
        <v>254</v>
      </c>
    </row>
    <row r="37" spans="1:19" ht="34" x14ac:dyDescent="0.2">
      <c r="A37" s="6" t="s">
        <v>9</v>
      </c>
      <c r="B37" s="7" t="s">
        <v>66</v>
      </c>
      <c r="C37" s="11" t="str">
        <f t="shared" si="0"/>
        <v>Lutjanus madras</v>
      </c>
      <c r="D37" s="7" t="s">
        <v>445</v>
      </c>
      <c r="E37" s="7" t="s">
        <v>11</v>
      </c>
      <c r="F37" s="6"/>
      <c r="G37" s="6">
        <v>30</v>
      </c>
      <c r="H37" s="6">
        <v>20</v>
      </c>
      <c r="I37" s="6">
        <v>1.4789999999999999E-2</v>
      </c>
      <c r="J37" s="6">
        <v>2.97</v>
      </c>
      <c r="K37" s="6"/>
      <c r="L37" s="24"/>
      <c r="M37" s="6"/>
      <c r="N37" s="6"/>
      <c r="O37" s="7"/>
      <c r="P37" s="7">
        <v>3.8</v>
      </c>
      <c r="Q37" s="7"/>
      <c r="R37" s="7"/>
      <c r="S37" s="7"/>
    </row>
    <row r="38" spans="1:19" ht="85" x14ac:dyDescent="0.2">
      <c r="A38" s="6" t="s">
        <v>9</v>
      </c>
      <c r="B38" s="7" t="s">
        <v>67</v>
      </c>
      <c r="C38" s="11" t="str">
        <f t="shared" si="0"/>
        <v>Lutjanus monostigma</v>
      </c>
      <c r="D38" s="7" t="s">
        <v>445</v>
      </c>
      <c r="E38" s="7" t="s">
        <v>11</v>
      </c>
      <c r="F38" s="6"/>
      <c r="G38" s="6">
        <v>60</v>
      </c>
      <c r="H38" s="6">
        <v>50</v>
      </c>
      <c r="I38" s="6">
        <v>1.4789999999999999E-2</v>
      </c>
      <c r="J38" s="6">
        <v>2.95</v>
      </c>
      <c r="K38" s="6"/>
      <c r="L38" s="24" t="s">
        <v>292</v>
      </c>
      <c r="M38" s="6"/>
      <c r="N38" s="6" t="s">
        <v>157</v>
      </c>
      <c r="O38" s="7"/>
      <c r="P38" s="7">
        <v>4.3</v>
      </c>
      <c r="Q38" s="7" t="s">
        <v>153</v>
      </c>
      <c r="R38" s="7" t="s">
        <v>184</v>
      </c>
      <c r="S38" s="7" t="s">
        <v>295</v>
      </c>
    </row>
    <row r="39" spans="1:19" ht="34" x14ac:dyDescent="0.2">
      <c r="A39" s="6" t="s">
        <v>9</v>
      </c>
      <c r="B39" s="7" t="s">
        <v>296</v>
      </c>
      <c r="C39" s="11" t="str">
        <f t="shared" si="0"/>
        <v xml:space="preserve">Lutjanus semicinctus </v>
      </c>
      <c r="D39" s="7" t="s">
        <v>445</v>
      </c>
      <c r="E39" s="7" t="s">
        <v>11</v>
      </c>
      <c r="F39" s="6"/>
      <c r="G39" s="6">
        <v>35</v>
      </c>
      <c r="H39" s="6">
        <v>20</v>
      </c>
      <c r="I39" s="6">
        <v>1.2880000000000001E-2</v>
      </c>
      <c r="J39" s="6">
        <v>3.03</v>
      </c>
      <c r="K39" s="6"/>
      <c r="L39" s="24" t="s">
        <v>297</v>
      </c>
      <c r="M39" s="6"/>
      <c r="N39" s="6" t="s">
        <v>157</v>
      </c>
      <c r="O39" s="7"/>
      <c r="P39" s="7">
        <v>4.0999999999999996</v>
      </c>
      <c r="Q39" s="7" t="s">
        <v>158</v>
      </c>
      <c r="R39" s="7" t="s">
        <v>196</v>
      </c>
      <c r="S39" s="7" t="s">
        <v>299</v>
      </c>
    </row>
    <row r="40" spans="1:19" ht="34" x14ac:dyDescent="0.2">
      <c r="A40" s="6" t="s">
        <v>9</v>
      </c>
      <c r="B40" s="7" t="s">
        <v>300</v>
      </c>
      <c r="C40" s="11" t="str">
        <f t="shared" si="0"/>
        <v xml:space="preserve">Lutjanus timoriensis </v>
      </c>
      <c r="D40" s="7" t="s">
        <v>445</v>
      </c>
      <c r="E40" s="7" t="s">
        <v>11</v>
      </c>
      <c r="F40" s="6"/>
      <c r="G40" s="6">
        <v>73.7</v>
      </c>
      <c r="H40" s="6">
        <v>30</v>
      </c>
      <c r="I40" s="6">
        <v>1.413E-2</v>
      </c>
      <c r="J40" s="6">
        <v>3.04</v>
      </c>
      <c r="K40" s="6"/>
      <c r="L40" s="24" t="s">
        <v>301</v>
      </c>
      <c r="M40" s="6">
        <v>12.8</v>
      </c>
      <c r="N40" s="6" t="s">
        <v>304</v>
      </c>
      <c r="O40" s="7"/>
      <c r="P40" s="7">
        <v>4</v>
      </c>
      <c r="Q40" s="7" t="s">
        <v>158</v>
      </c>
      <c r="R40" s="7" t="s">
        <v>196</v>
      </c>
      <c r="S40" s="7" t="s">
        <v>299</v>
      </c>
    </row>
    <row r="41" spans="1:19" ht="34" x14ac:dyDescent="0.2">
      <c r="A41" s="6" t="s">
        <v>69</v>
      </c>
      <c r="B41" s="7" t="s">
        <v>442</v>
      </c>
      <c r="C41" s="11" t="str">
        <f t="shared" si="0"/>
        <v>Paracaesio sordida</v>
      </c>
      <c r="D41" s="7" t="s">
        <v>445</v>
      </c>
      <c r="E41" s="7" t="s">
        <v>11</v>
      </c>
      <c r="F41" s="6"/>
      <c r="G41" s="6">
        <v>48</v>
      </c>
      <c r="H41" s="6">
        <v>27.5</v>
      </c>
      <c r="I41" s="6">
        <v>1.6219999999999998E-2</v>
      </c>
      <c r="J41" s="6">
        <v>3.07</v>
      </c>
      <c r="K41" s="6"/>
      <c r="L41" s="24" t="s">
        <v>305</v>
      </c>
      <c r="M41" s="6"/>
      <c r="N41" s="6" t="s">
        <v>157</v>
      </c>
      <c r="O41" s="7"/>
      <c r="P41" s="7">
        <v>2.8</v>
      </c>
      <c r="Q41" s="7" t="s">
        <v>308</v>
      </c>
      <c r="R41" s="7" t="s">
        <v>309</v>
      </c>
      <c r="S41" s="7" t="s">
        <v>309</v>
      </c>
    </row>
    <row r="42" spans="1:19" ht="34" x14ac:dyDescent="0.2">
      <c r="A42" s="6" t="s">
        <v>69</v>
      </c>
      <c r="B42" s="7" t="s">
        <v>71</v>
      </c>
      <c r="C42" s="11" t="str">
        <f t="shared" si="0"/>
        <v>Paracaesio xanthurus</v>
      </c>
      <c r="D42" s="7" t="s">
        <v>445</v>
      </c>
      <c r="E42" s="7" t="s">
        <v>11</v>
      </c>
      <c r="F42" s="6"/>
      <c r="G42" s="6">
        <v>50</v>
      </c>
      <c r="H42" s="6"/>
      <c r="I42" s="6">
        <v>1.9050000000000001E-2</v>
      </c>
      <c r="J42" s="6">
        <v>3.08</v>
      </c>
      <c r="K42" s="6"/>
      <c r="L42" s="24" t="s">
        <v>310</v>
      </c>
      <c r="M42" s="6"/>
      <c r="N42" s="6" t="s">
        <v>157</v>
      </c>
      <c r="O42" s="7"/>
      <c r="P42" s="7">
        <v>3.4</v>
      </c>
      <c r="Q42" s="7" t="s">
        <v>308</v>
      </c>
      <c r="R42" s="7" t="s">
        <v>309</v>
      </c>
      <c r="S42" s="7" t="s">
        <v>309</v>
      </c>
    </row>
    <row r="43" spans="1:19" ht="34" x14ac:dyDescent="0.2">
      <c r="A43" s="6" t="s">
        <v>24</v>
      </c>
      <c r="B43" s="7" t="s">
        <v>72</v>
      </c>
      <c r="C43" s="11" t="str">
        <f t="shared" si="0"/>
        <v>Pristipomoides auricilla</v>
      </c>
      <c r="D43" s="7" t="s">
        <v>444</v>
      </c>
      <c r="E43" s="7" t="s">
        <v>11</v>
      </c>
      <c r="F43" s="6"/>
      <c r="G43" s="6">
        <v>45</v>
      </c>
      <c r="H43" s="6">
        <v>25</v>
      </c>
      <c r="I43" s="6">
        <v>1.3180000000000001E-2</v>
      </c>
      <c r="J43" s="6">
        <v>2.98</v>
      </c>
      <c r="K43" s="6"/>
      <c r="L43" s="24" t="s">
        <v>313</v>
      </c>
      <c r="M43" s="6">
        <v>3.1</v>
      </c>
      <c r="N43" s="6" t="s">
        <v>157</v>
      </c>
      <c r="O43" s="7"/>
      <c r="P43" s="7">
        <v>3.9</v>
      </c>
      <c r="Q43" s="7" t="s">
        <v>158</v>
      </c>
      <c r="R43" s="7" t="s">
        <v>316</v>
      </c>
      <c r="S43" s="7" t="s">
        <v>317</v>
      </c>
    </row>
    <row r="44" spans="1:19" ht="68" x14ac:dyDescent="0.2">
      <c r="A44" s="6" t="s">
        <v>24</v>
      </c>
      <c r="B44" s="7" t="s">
        <v>73</v>
      </c>
      <c r="C44" s="11" t="str">
        <f t="shared" si="0"/>
        <v>Pristipomoides flavipinnis</v>
      </c>
      <c r="D44" s="7" t="s">
        <v>443</v>
      </c>
      <c r="E44" s="7" t="s">
        <v>11</v>
      </c>
      <c r="F44" s="6"/>
      <c r="G44" s="6">
        <v>76.599999999999994</v>
      </c>
      <c r="H44" s="6">
        <v>35</v>
      </c>
      <c r="I44" s="6">
        <v>1.4789999999999999E-2</v>
      </c>
      <c r="J44" s="6">
        <v>2.95</v>
      </c>
      <c r="K44" s="6"/>
      <c r="L44" s="24" t="s">
        <v>318</v>
      </c>
      <c r="M44" s="6"/>
      <c r="N44" s="6" t="s">
        <v>157</v>
      </c>
      <c r="O44" s="7"/>
      <c r="P44" s="7">
        <v>3.6</v>
      </c>
      <c r="Q44" s="7" t="s">
        <v>158</v>
      </c>
      <c r="R44" s="7" t="s">
        <v>321</v>
      </c>
      <c r="S44" s="7" t="s">
        <v>322</v>
      </c>
    </row>
    <row r="45" spans="1:19" ht="85" x14ac:dyDescent="0.2">
      <c r="A45" s="6" t="s">
        <v>24</v>
      </c>
      <c r="B45" s="7" t="s">
        <v>74</v>
      </c>
      <c r="C45" s="11" t="str">
        <f t="shared" si="0"/>
        <v>Pristipomoides zonatus</v>
      </c>
      <c r="D45" s="7" t="s">
        <v>444</v>
      </c>
      <c r="E45" s="7" t="s">
        <v>11</v>
      </c>
      <c r="F45" s="6"/>
      <c r="G45" s="6">
        <v>57.5</v>
      </c>
      <c r="H45" s="6">
        <v>35</v>
      </c>
      <c r="I45" s="6">
        <v>1.349E-2</v>
      </c>
      <c r="J45" s="6">
        <v>2.94</v>
      </c>
      <c r="K45" s="6"/>
      <c r="L45" s="24" t="s">
        <v>323</v>
      </c>
      <c r="M45" s="6">
        <v>4.7</v>
      </c>
      <c r="N45" s="6" t="s">
        <v>157</v>
      </c>
      <c r="O45" s="7"/>
      <c r="P45" s="7">
        <v>4</v>
      </c>
      <c r="Q45" s="7" t="s">
        <v>153</v>
      </c>
      <c r="R45" s="7" t="s">
        <v>325</v>
      </c>
      <c r="S45" s="7" t="s">
        <v>326</v>
      </c>
    </row>
    <row r="46" spans="1:19" ht="102" x14ac:dyDescent="0.2">
      <c r="A46" s="6" t="s">
        <v>84</v>
      </c>
      <c r="B46" s="7" t="s">
        <v>83</v>
      </c>
      <c r="C46" s="11" t="str">
        <f t="shared" si="0"/>
        <v>Epinephelus  fuscoguttatus</v>
      </c>
      <c r="D46" s="39" t="s">
        <v>541</v>
      </c>
      <c r="E46" s="14" t="s">
        <v>81</v>
      </c>
      <c r="F46" s="6">
        <v>40</v>
      </c>
      <c r="G46" s="6">
        <v>120</v>
      </c>
      <c r="H46" s="6">
        <v>50</v>
      </c>
      <c r="I46" s="6">
        <v>1.047E-2</v>
      </c>
      <c r="J46" s="6">
        <v>3.03</v>
      </c>
      <c r="K46" s="6">
        <v>48</v>
      </c>
      <c r="L46" s="24" t="s">
        <v>292</v>
      </c>
      <c r="M46" s="6"/>
      <c r="N46" s="6" t="s">
        <v>157</v>
      </c>
      <c r="P46" s="7">
        <v>4.0999999999999996</v>
      </c>
      <c r="Q46" s="7" t="s">
        <v>153</v>
      </c>
      <c r="R46" s="7" t="s">
        <v>184</v>
      </c>
      <c r="S46" s="7" t="s">
        <v>329</v>
      </c>
    </row>
    <row r="47" spans="1:19" ht="51" x14ac:dyDescent="0.2">
      <c r="A47" s="6" t="s">
        <v>330</v>
      </c>
      <c r="B47" s="7" t="s">
        <v>86</v>
      </c>
      <c r="C47" s="11" t="str">
        <f t="shared" si="0"/>
        <v>Ctenochaetus striatus </v>
      </c>
      <c r="D47" s="7" t="s">
        <v>542</v>
      </c>
      <c r="E47" s="14" t="s">
        <v>81</v>
      </c>
      <c r="F47" s="6">
        <v>36</v>
      </c>
      <c r="G47" s="6">
        <v>26</v>
      </c>
      <c r="H47" s="6">
        <v>18</v>
      </c>
      <c r="I47" s="6">
        <v>2.3439999999999999E-2</v>
      </c>
      <c r="J47" s="6">
        <v>2.97</v>
      </c>
      <c r="K47" s="6"/>
      <c r="L47" s="24" t="s">
        <v>331</v>
      </c>
      <c r="M47" s="6">
        <v>1.4</v>
      </c>
      <c r="N47" s="6" t="s">
        <v>304</v>
      </c>
      <c r="O47" s="7" t="s">
        <v>334</v>
      </c>
      <c r="P47" s="7">
        <v>2</v>
      </c>
      <c r="Q47" s="7" t="s">
        <v>335</v>
      </c>
      <c r="R47" s="7" t="s">
        <v>336</v>
      </c>
      <c r="S47" s="7" t="s">
        <v>337</v>
      </c>
    </row>
    <row r="48" spans="1:19" ht="34" x14ac:dyDescent="0.2">
      <c r="A48" s="6" t="s">
        <v>87</v>
      </c>
      <c r="B48" s="7" t="s">
        <v>88</v>
      </c>
      <c r="C48" s="11" t="str">
        <f t="shared" si="0"/>
        <v>Mene  maculata </v>
      </c>
      <c r="D48" s="7" t="s">
        <v>440</v>
      </c>
      <c r="E48" s="14" t="s">
        <v>81</v>
      </c>
      <c r="F48" s="6"/>
      <c r="G48" s="6">
        <v>30</v>
      </c>
      <c r="H48" s="6">
        <v>20</v>
      </c>
      <c r="I48" s="6">
        <v>2.0889999999999999E-2</v>
      </c>
      <c r="J48" s="6">
        <v>3.04</v>
      </c>
      <c r="K48" s="6">
        <v>14</v>
      </c>
      <c r="L48" s="24" t="s">
        <v>338</v>
      </c>
      <c r="M48" s="6"/>
      <c r="N48" s="6" t="s">
        <v>260</v>
      </c>
      <c r="O48" s="7"/>
      <c r="P48" s="7">
        <v>3.5</v>
      </c>
      <c r="Q48" s="7" t="s">
        <v>341</v>
      </c>
      <c r="R48" s="7" t="s">
        <v>342</v>
      </c>
      <c r="S48" s="7" t="s">
        <v>342</v>
      </c>
    </row>
    <row r="49" spans="1:19" ht="102" x14ac:dyDescent="0.2">
      <c r="A49" s="6" t="s">
        <v>89</v>
      </c>
      <c r="B49" s="19" t="s">
        <v>90</v>
      </c>
      <c r="C49" s="11" t="str">
        <f t="shared" si="0"/>
        <v>Amblygaster  sirm</v>
      </c>
      <c r="D49" s="19" t="s">
        <v>439</v>
      </c>
      <c r="E49" s="14" t="s">
        <v>81</v>
      </c>
      <c r="F49" s="6">
        <v>8</v>
      </c>
      <c r="G49" s="6">
        <v>27</v>
      </c>
      <c r="H49" s="6">
        <v>20</v>
      </c>
      <c r="I49" s="6">
        <v>8.5100000000000002E-3</v>
      </c>
      <c r="J49" s="6">
        <v>3.04</v>
      </c>
      <c r="K49" s="6">
        <v>15</v>
      </c>
      <c r="L49" s="24" t="s">
        <v>343</v>
      </c>
      <c r="M49" s="6">
        <v>1.2</v>
      </c>
      <c r="N49" s="6" t="s">
        <v>260</v>
      </c>
      <c r="O49" s="7" t="s">
        <v>346</v>
      </c>
      <c r="P49" s="7">
        <v>2.9</v>
      </c>
      <c r="Q49" s="7" t="s">
        <v>347</v>
      </c>
      <c r="R49" s="7" t="s">
        <v>348</v>
      </c>
      <c r="S49" s="7" t="s">
        <v>349</v>
      </c>
    </row>
    <row r="50" spans="1:19" ht="119" x14ac:dyDescent="0.2">
      <c r="A50" s="6" t="s">
        <v>91</v>
      </c>
      <c r="B50" s="7" t="s">
        <v>92</v>
      </c>
      <c r="C50" s="11" t="str">
        <f t="shared" si="0"/>
        <v>Triaenodon  obesus </v>
      </c>
      <c r="D50" s="39" t="s">
        <v>543</v>
      </c>
      <c r="E50" s="14" t="s">
        <v>81</v>
      </c>
      <c r="F50" s="6">
        <v>25</v>
      </c>
      <c r="G50" s="6">
        <v>213</v>
      </c>
      <c r="H50" s="6">
        <v>160</v>
      </c>
      <c r="I50" s="6">
        <v>3.3899999999999998E-3</v>
      </c>
      <c r="J50" s="6">
        <v>3.13</v>
      </c>
      <c r="K50" s="6">
        <v>107</v>
      </c>
      <c r="L50" s="24" t="s">
        <v>350</v>
      </c>
      <c r="M50" s="6"/>
      <c r="N50" s="6" t="s">
        <v>152</v>
      </c>
      <c r="O50" s="7"/>
      <c r="P50" s="7">
        <v>4.2</v>
      </c>
      <c r="Q50" s="7" t="s">
        <v>153</v>
      </c>
      <c r="R50" s="7" t="s">
        <v>353</v>
      </c>
      <c r="S50" s="7" t="s">
        <v>354</v>
      </c>
    </row>
    <row r="51" spans="1:19" ht="34" x14ac:dyDescent="0.2">
      <c r="A51" s="6" t="s">
        <v>94</v>
      </c>
      <c r="B51" s="7" t="s">
        <v>93</v>
      </c>
      <c r="C51" s="11" t="str">
        <f t="shared" si="0"/>
        <v>Rastrelliger  brachysoma </v>
      </c>
      <c r="D51" s="1" t="s">
        <v>560</v>
      </c>
      <c r="E51" s="14" t="s">
        <v>81</v>
      </c>
      <c r="F51" s="6">
        <v>2</v>
      </c>
      <c r="G51" s="6">
        <v>34.5</v>
      </c>
      <c r="H51" s="6">
        <v>20</v>
      </c>
      <c r="I51" s="6">
        <v>9.5499999999999995E-3</v>
      </c>
      <c r="J51" s="6">
        <v>3.06</v>
      </c>
      <c r="K51" s="6">
        <v>17.3</v>
      </c>
      <c r="L51" s="24" t="s">
        <v>355</v>
      </c>
      <c r="M51" s="6">
        <v>0.9</v>
      </c>
      <c r="N51" s="6" t="s">
        <v>260</v>
      </c>
      <c r="O51" s="7"/>
      <c r="P51" s="7">
        <v>2.7</v>
      </c>
      <c r="Q51" s="7" t="s">
        <v>358</v>
      </c>
      <c r="R51" s="7" t="s">
        <v>359</v>
      </c>
      <c r="S51" s="7" t="s">
        <v>359</v>
      </c>
    </row>
    <row r="52" spans="1:19" ht="34" x14ac:dyDescent="0.2">
      <c r="A52" s="41" t="s">
        <v>95</v>
      </c>
      <c r="B52" s="40" t="s">
        <v>96</v>
      </c>
      <c r="C52" s="11" t="str">
        <f t="shared" si="0"/>
        <v>Mobula  alfredi </v>
      </c>
      <c r="D52" s="40" t="s">
        <v>872</v>
      </c>
      <c r="E52" s="14" t="s">
        <v>81</v>
      </c>
      <c r="F52" s="6">
        <v>31</v>
      </c>
      <c r="G52" s="6">
        <v>500</v>
      </c>
      <c r="H52" s="6"/>
      <c r="I52" s="6">
        <v>0.01</v>
      </c>
      <c r="J52" s="6">
        <v>3.04</v>
      </c>
      <c r="K52" s="6">
        <v>371.1</v>
      </c>
      <c r="L52" s="24" t="s">
        <v>360</v>
      </c>
      <c r="M52" s="6"/>
      <c r="N52" s="6" t="s">
        <v>152</v>
      </c>
      <c r="O52" s="7"/>
      <c r="P52" s="7">
        <v>3.5</v>
      </c>
      <c r="Q52" s="7" t="s">
        <v>362</v>
      </c>
      <c r="R52" s="7" t="s">
        <v>363</v>
      </c>
      <c r="S52" s="7" t="s">
        <v>364</v>
      </c>
    </row>
    <row r="53" spans="1:19" ht="119" x14ac:dyDescent="0.2">
      <c r="A53" s="6" t="s">
        <v>84</v>
      </c>
      <c r="B53" s="7" t="s">
        <v>98</v>
      </c>
      <c r="C53" s="11" t="str">
        <f t="shared" si="0"/>
        <v>Epinephelus  fasciatus </v>
      </c>
      <c r="D53" s="39" t="s">
        <v>541</v>
      </c>
      <c r="E53" s="14" t="s">
        <v>81</v>
      </c>
      <c r="F53" s="6"/>
      <c r="G53" s="6">
        <v>52</v>
      </c>
      <c r="H53" s="6">
        <v>22</v>
      </c>
      <c r="I53" s="6">
        <v>1.1480000000000001E-2</v>
      </c>
      <c r="J53" s="6">
        <v>3.03</v>
      </c>
      <c r="K53" s="6"/>
      <c r="L53" s="24" t="s">
        <v>365</v>
      </c>
      <c r="M53" s="6"/>
      <c r="N53" s="6" t="s">
        <v>304</v>
      </c>
      <c r="O53" s="7"/>
      <c r="P53" s="7">
        <v>3.7</v>
      </c>
      <c r="Q53" s="7" t="s">
        <v>158</v>
      </c>
      <c r="R53" s="7" t="s">
        <v>368</v>
      </c>
      <c r="S53" s="7" t="s">
        <v>369</v>
      </c>
    </row>
    <row r="54" spans="1:19" ht="68" x14ac:dyDescent="0.2">
      <c r="A54" s="6" t="s">
        <v>100</v>
      </c>
      <c r="B54" s="7" t="s">
        <v>99</v>
      </c>
      <c r="C54" s="11" t="str">
        <f t="shared" si="0"/>
        <v>Thunnus  albacares </v>
      </c>
      <c r="D54" s="46" t="s">
        <v>559</v>
      </c>
      <c r="E54" s="14" t="s">
        <v>81</v>
      </c>
      <c r="F54" s="6">
        <v>9</v>
      </c>
      <c r="G54" s="6">
        <v>239</v>
      </c>
      <c r="H54" s="6">
        <v>150</v>
      </c>
      <c r="I54" s="6">
        <v>1.4789999999999999E-2</v>
      </c>
      <c r="J54" s="6">
        <v>3.03</v>
      </c>
      <c r="K54" s="6">
        <v>103.3</v>
      </c>
      <c r="L54" s="24" t="s">
        <v>370</v>
      </c>
      <c r="M54" s="6">
        <v>2.8</v>
      </c>
      <c r="N54" s="6" t="s">
        <v>157</v>
      </c>
      <c r="O54" s="7" t="s">
        <v>373</v>
      </c>
      <c r="P54" s="7">
        <v>4.4000000000000004</v>
      </c>
      <c r="Q54" s="28" t="s">
        <v>374</v>
      </c>
      <c r="R54" s="28"/>
      <c r="S54" s="28"/>
    </row>
    <row r="55" spans="1:19" ht="136" x14ac:dyDescent="0.2">
      <c r="A55" s="35" t="s">
        <v>101</v>
      </c>
      <c r="B55" s="36" t="s">
        <v>102</v>
      </c>
      <c r="C55" s="11" t="str">
        <f t="shared" si="0"/>
        <v>Lethrinus   ornatus </v>
      </c>
      <c r="D55" s="42" t="s">
        <v>544</v>
      </c>
      <c r="E55" s="14" t="s">
        <v>81</v>
      </c>
      <c r="F55" s="35"/>
      <c r="G55" s="35">
        <v>45</v>
      </c>
      <c r="H55" s="35"/>
      <c r="I55" s="6">
        <v>1.9050000000000001E-2</v>
      </c>
      <c r="J55" s="6">
        <v>3.02</v>
      </c>
      <c r="K55" s="6"/>
      <c r="L55" s="24" t="s">
        <v>375</v>
      </c>
      <c r="M55" s="6"/>
      <c r="N55" s="6" t="s">
        <v>260</v>
      </c>
      <c r="O55" s="7"/>
      <c r="P55" s="7">
        <v>3.4</v>
      </c>
      <c r="Q55" s="7" t="s">
        <v>158</v>
      </c>
      <c r="R55" s="7" t="s">
        <v>379</v>
      </c>
      <c r="S55" s="7" t="s">
        <v>380</v>
      </c>
    </row>
    <row r="56" spans="1:19" ht="68" x14ac:dyDescent="0.2">
      <c r="A56" s="6" t="s">
        <v>103</v>
      </c>
      <c r="B56" s="7" t="s">
        <v>104</v>
      </c>
      <c r="C56" s="11" t="str">
        <f t="shared" si="0"/>
        <v>Auxis  thazard </v>
      </c>
      <c r="D56" s="46" t="s">
        <v>559</v>
      </c>
      <c r="E56" s="14" t="s">
        <v>81</v>
      </c>
      <c r="F56" s="6">
        <v>5</v>
      </c>
      <c r="G56" s="6">
        <v>65</v>
      </c>
      <c r="H56" s="6">
        <v>60</v>
      </c>
      <c r="I56" s="6">
        <v>9.7699999999999992E-3</v>
      </c>
      <c r="J56" s="6">
        <v>3.07</v>
      </c>
      <c r="K56" s="6">
        <v>29.5</v>
      </c>
      <c r="L56" s="24" t="s">
        <v>386</v>
      </c>
      <c r="M56" s="6">
        <v>1.5</v>
      </c>
      <c r="N56" s="6" t="s">
        <v>157</v>
      </c>
      <c r="O56" s="7"/>
      <c r="P56" s="7">
        <v>4.4000000000000004</v>
      </c>
      <c r="Q56" s="7" t="s">
        <v>153</v>
      </c>
      <c r="R56" s="7" t="s">
        <v>389</v>
      </c>
      <c r="S56" s="7" t="s">
        <v>390</v>
      </c>
    </row>
    <row r="57" spans="1:19" ht="51" x14ac:dyDescent="0.2">
      <c r="A57" s="35" t="s">
        <v>105</v>
      </c>
      <c r="B57" s="36" t="s">
        <v>106</v>
      </c>
      <c r="C57" s="11" t="str">
        <f t="shared" si="0"/>
        <v>Macolor  macularis</v>
      </c>
      <c r="D57" s="36" t="s">
        <v>445</v>
      </c>
      <c r="E57" s="14" t="s">
        <v>81</v>
      </c>
      <c r="F57" s="35"/>
      <c r="G57" s="35">
        <v>60</v>
      </c>
      <c r="H57" s="35"/>
      <c r="I57" s="6">
        <v>1.585E-2</v>
      </c>
      <c r="J57" s="6">
        <v>2.99</v>
      </c>
      <c r="K57" s="6"/>
      <c r="L57" s="24" t="s">
        <v>381</v>
      </c>
      <c r="M57" s="6"/>
      <c r="N57" s="6" t="s">
        <v>157</v>
      </c>
      <c r="O57" s="7"/>
      <c r="P57" s="7">
        <v>4</v>
      </c>
      <c r="Q57" s="7" t="s">
        <v>163</v>
      </c>
      <c r="R57" s="7" t="s">
        <v>385</v>
      </c>
      <c r="S57" s="7" t="s">
        <v>385</v>
      </c>
    </row>
    <row r="58" spans="1:19" ht="34" x14ac:dyDescent="0.2">
      <c r="A58" s="6" t="s">
        <v>105</v>
      </c>
      <c r="B58" s="7" t="s">
        <v>107</v>
      </c>
      <c r="C58" s="11" t="str">
        <f t="shared" si="0"/>
        <v>Macolor  niger</v>
      </c>
      <c r="D58" s="7" t="s">
        <v>445</v>
      </c>
      <c r="E58" s="14" t="s">
        <v>81</v>
      </c>
      <c r="F58" s="6"/>
      <c r="G58" s="6">
        <v>75</v>
      </c>
      <c r="H58" s="6">
        <v>35</v>
      </c>
      <c r="I58" s="6">
        <v>1.585E-2</v>
      </c>
      <c r="J58" s="6">
        <v>2.99</v>
      </c>
      <c r="K58" s="6"/>
      <c r="L58" s="24" t="s">
        <v>391</v>
      </c>
      <c r="M58" s="6"/>
      <c r="N58" s="6" t="s">
        <v>157</v>
      </c>
      <c r="O58" s="7"/>
      <c r="P58" s="7">
        <v>4</v>
      </c>
      <c r="Q58" s="7" t="s">
        <v>153</v>
      </c>
      <c r="R58" s="7" t="s">
        <v>184</v>
      </c>
      <c r="S58" s="7" t="s">
        <v>184</v>
      </c>
    </row>
    <row r="59" spans="1:19" ht="51" x14ac:dyDescent="0.2">
      <c r="A59" s="6" t="s">
        <v>108</v>
      </c>
      <c r="B59" s="7" t="s">
        <v>109</v>
      </c>
      <c r="C59" s="11" t="str">
        <f t="shared" si="0"/>
        <v>Pterocaesio  tile</v>
      </c>
      <c r="D59" s="7" t="s">
        <v>401</v>
      </c>
      <c r="E59" s="14" t="s">
        <v>81</v>
      </c>
      <c r="F59" s="6"/>
      <c r="G59" s="6">
        <v>30</v>
      </c>
      <c r="H59" s="6">
        <v>21.2</v>
      </c>
      <c r="I59" s="6">
        <v>1.259E-2</v>
      </c>
      <c r="J59" s="6">
        <v>3.15</v>
      </c>
      <c r="K59" s="6"/>
      <c r="L59" s="24" t="s">
        <v>395</v>
      </c>
      <c r="M59" s="6"/>
      <c r="N59" s="6" t="s">
        <v>260</v>
      </c>
      <c r="O59" s="7"/>
      <c r="P59" s="7">
        <v>3.3</v>
      </c>
      <c r="Q59" s="7" t="s">
        <v>308</v>
      </c>
      <c r="R59" s="7" t="s">
        <v>398</v>
      </c>
      <c r="S59" s="7" t="s">
        <v>399</v>
      </c>
    </row>
    <row r="60" spans="1:19" ht="85" x14ac:dyDescent="0.2">
      <c r="A60" s="6" t="s">
        <v>110</v>
      </c>
      <c r="B60" s="7" t="s">
        <v>111</v>
      </c>
      <c r="C60" s="11" t="str">
        <f t="shared" si="0"/>
        <v>Caesio teres</v>
      </c>
      <c r="D60" s="7" t="s">
        <v>401</v>
      </c>
      <c r="E60" s="14" t="s">
        <v>81</v>
      </c>
      <c r="F60" s="6"/>
      <c r="G60" s="6">
        <v>40</v>
      </c>
      <c r="H60" s="6">
        <v>26.6</v>
      </c>
      <c r="I60" s="6">
        <v>1.2880000000000001E-2</v>
      </c>
      <c r="J60" s="6">
        <v>3.12</v>
      </c>
      <c r="K60" s="6"/>
      <c r="L60" s="24" t="s">
        <v>402</v>
      </c>
      <c r="M60" s="6"/>
      <c r="N60" s="6" t="s">
        <v>260</v>
      </c>
      <c r="O60" s="7" t="s">
        <v>405</v>
      </c>
      <c r="P60" s="7">
        <v>3.4</v>
      </c>
      <c r="Q60" s="7" t="s">
        <v>308</v>
      </c>
      <c r="R60" s="7" t="s">
        <v>309</v>
      </c>
      <c r="S60" s="7" t="s">
        <v>309</v>
      </c>
    </row>
    <row r="61" spans="1:19" ht="17" x14ac:dyDescent="0.2">
      <c r="A61" s="6" t="s">
        <v>110</v>
      </c>
      <c r="B61" s="7" t="s">
        <v>406</v>
      </c>
      <c r="C61" s="11" t="str">
        <f t="shared" si="0"/>
        <v>Caesio lunaris</v>
      </c>
      <c r="D61" s="7" t="s">
        <v>401</v>
      </c>
      <c r="E61" s="14" t="s">
        <v>81</v>
      </c>
      <c r="F61" s="6"/>
      <c r="G61" s="6">
        <v>40</v>
      </c>
      <c r="H61" s="6"/>
      <c r="I61" s="6">
        <v>1.66E-2</v>
      </c>
      <c r="J61" s="6">
        <v>3.1</v>
      </c>
      <c r="K61" s="6"/>
      <c r="L61" s="24" t="s">
        <v>407</v>
      </c>
      <c r="M61" s="6"/>
      <c r="N61" s="6" t="s">
        <v>260</v>
      </c>
      <c r="O61" s="7"/>
      <c r="P61" s="7">
        <v>3.4</v>
      </c>
      <c r="Q61" s="7" t="s">
        <v>308</v>
      </c>
      <c r="R61" s="7" t="s">
        <v>309</v>
      </c>
      <c r="S61" s="7" t="s">
        <v>309</v>
      </c>
    </row>
    <row r="62" spans="1:19" ht="17" x14ac:dyDescent="0.2">
      <c r="A62" s="6" t="s">
        <v>69</v>
      </c>
      <c r="B62" s="7" t="s">
        <v>113</v>
      </c>
      <c r="C62" s="11" t="str">
        <f t="shared" si="0"/>
        <v>Paracaesio xanthura</v>
      </c>
      <c r="D62" s="7" t="s">
        <v>445</v>
      </c>
      <c r="E62" s="14" t="s">
        <v>81</v>
      </c>
      <c r="F62" s="6"/>
      <c r="G62" s="6">
        <v>50</v>
      </c>
      <c r="H62" s="6"/>
      <c r="I62" s="6">
        <v>1.9050000000000001E-2</v>
      </c>
      <c r="J62" s="6">
        <v>3.08</v>
      </c>
      <c r="K62" s="6"/>
      <c r="L62" s="24" t="s">
        <v>310</v>
      </c>
      <c r="M62" s="6"/>
      <c r="N62" s="6" t="s">
        <v>157</v>
      </c>
      <c r="O62" s="7"/>
      <c r="P62" s="7">
        <v>3.4</v>
      </c>
      <c r="Q62" s="7" t="s">
        <v>308</v>
      </c>
      <c r="R62" s="7" t="s">
        <v>309</v>
      </c>
      <c r="S62" s="7" t="s">
        <v>309</v>
      </c>
    </row>
    <row r="63" spans="1:19" ht="170" x14ac:dyDescent="0.2">
      <c r="A63" s="6" t="s">
        <v>114</v>
      </c>
      <c r="B63" s="7" t="s">
        <v>115</v>
      </c>
      <c r="C63" s="11" t="str">
        <f t="shared" si="0"/>
        <v>Scomberomorus  commerson </v>
      </c>
      <c r="D63" s="46" t="s">
        <v>559</v>
      </c>
      <c r="E63" s="14" t="s">
        <v>81</v>
      </c>
      <c r="F63" s="6">
        <v>22</v>
      </c>
      <c r="G63" s="6">
        <v>240</v>
      </c>
      <c r="H63" s="6">
        <v>120</v>
      </c>
      <c r="I63" s="6">
        <v>6.6100000000000004E-3</v>
      </c>
      <c r="J63" s="1">
        <v>3</v>
      </c>
      <c r="K63" s="6">
        <v>75.2</v>
      </c>
      <c r="L63" s="24" t="s">
        <v>410</v>
      </c>
      <c r="M63" s="6">
        <v>3.6</v>
      </c>
      <c r="N63" s="6" t="s">
        <v>157</v>
      </c>
      <c r="O63" s="7"/>
      <c r="P63" s="7">
        <v>4.5</v>
      </c>
      <c r="Q63" s="7" t="s">
        <v>413</v>
      </c>
      <c r="R63" s="7" t="s">
        <v>414</v>
      </c>
      <c r="S63" s="7" t="s">
        <v>415</v>
      </c>
    </row>
    <row r="64" spans="1:19" ht="34" x14ac:dyDescent="0.2">
      <c r="A64" s="35" t="s">
        <v>116</v>
      </c>
      <c r="B64" s="36" t="s">
        <v>117</v>
      </c>
      <c r="C64" s="11" t="str">
        <f t="shared" si="0"/>
        <v>Caranx  melampygus </v>
      </c>
      <c r="D64" s="1" t="s">
        <v>420</v>
      </c>
      <c r="E64" s="14" t="s">
        <v>81</v>
      </c>
      <c r="F64" s="35"/>
      <c r="G64" s="35">
        <v>117</v>
      </c>
      <c r="H64" s="35">
        <v>60</v>
      </c>
      <c r="I64" s="6">
        <v>1.7780000000000001E-2</v>
      </c>
      <c r="J64" s="6">
        <v>2.95</v>
      </c>
      <c r="K64" s="6">
        <v>35</v>
      </c>
      <c r="L64" s="24" t="s">
        <v>416</v>
      </c>
      <c r="M64" s="6"/>
      <c r="N64" s="6" t="s">
        <v>157</v>
      </c>
      <c r="O64" s="7"/>
      <c r="P64" s="7">
        <v>4.5</v>
      </c>
      <c r="Q64" s="28" t="s">
        <v>374</v>
      </c>
      <c r="R64" s="28"/>
      <c r="S64" s="28"/>
    </row>
    <row r="65" spans="1:19" ht="34" x14ac:dyDescent="0.2">
      <c r="A65" s="6" t="s">
        <v>120</v>
      </c>
      <c r="B65" s="7" t="s">
        <v>118</v>
      </c>
      <c r="C65" s="11" t="str">
        <f t="shared" si="0"/>
        <v>Siganus argenteus</v>
      </c>
      <c r="D65" s="7" t="s">
        <v>545</v>
      </c>
      <c r="E65" s="14" t="s">
        <v>81</v>
      </c>
      <c r="F65" s="6"/>
      <c r="G65" s="6">
        <v>40</v>
      </c>
      <c r="H65" s="6">
        <v>25</v>
      </c>
      <c r="I65" s="6">
        <v>1.413E-2</v>
      </c>
      <c r="J65" s="6">
        <v>2.99</v>
      </c>
      <c r="K65" s="6"/>
      <c r="L65" s="24" t="s">
        <v>421</v>
      </c>
      <c r="M65" s="6"/>
      <c r="N65" s="6" t="s">
        <v>260</v>
      </c>
      <c r="O65" s="7"/>
      <c r="P65" s="7">
        <v>2</v>
      </c>
      <c r="Q65" s="7" t="s">
        <v>425</v>
      </c>
      <c r="R65" s="7" t="s">
        <v>426</v>
      </c>
      <c r="S65" s="7" t="s">
        <v>427</v>
      </c>
    </row>
    <row r="66" spans="1:19" ht="34" x14ac:dyDescent="0.2">
      <c r="A66" s="6" t="s">
        <v>120</v>
      </c>
      <c r="B66" s="7" t="s">
        <v>119</v>
      </c>
      <c r="C66" s="11" t="str">
        <f t="shared" si="0"/>
        <v>Siganus guttatus</v>
      </c>
      <c r="D66" s="7" t="s">
        <v>545</v>
      </c>
      <c r="E66" s="14" t="s">
        <v>81</v>
      </c>
      <c r="F66" s="6"/>
      <c r="G66" s="6">
        <v>42</v>
      </c>
      <c r="H66" s="6">
        <v>25</v>
      </c>
      <c r="I66" s="6">
        <v>1.66E-2</v>
      </c>
      <c r="J66" s="6">
        <v>3.07</v>
      </c>
      <c r="K66" s="6">
        <v>18.100000000000001</v>
      </c>
      <c r="L66" s="24" t="s">
        <v>428</v>
      </c>
      <c r="M66" s="6">
        <v>0.8</v>
      </c>
      <c r="N66" s="6" t="s">
        <v>260</v>
      </c>
      <c r="O66" s="7"/>
      <c r="P66" s="7">
        <v>2.7</v>
      </c>
      <c r="Q66" s="7" t="s">
        <v>358</v>
      </c>
      <c r="R66" s="7" t="s">
        <v>431</v>
      </c>
      <c r="S66" s="7" t="s">
        <v>432</v>
      </c>
    </row>
    <row r="67" spans="1:19" ht="68" x14ac:dyDescent="0.2">
      <c r="A67" s="6" t="s">
        <v>148</v>
      </c>
      <c r="B67" s="7" t="s">
        <v>149</v>
      </c>
      <c r="C67" s="11" t="str">
        <f t="shared" ref="C67:C130" si="1">A67&amp;" "&amp;B67</f>
        <v>Myripristis  murdjan</v>
      </c>
      <c r="D67" s="7" t="s">
        <v>546</v>
      </c>
      <c r="E67" s="32"/>
      <c r="F67" s="6"/>
      <c r="G67" s="6">
        <v>60</v>
      </c>
      <c r="H67" s="6">
        <v>18</v>
      </c>
      <c r="I67" s="6">
        <v>1.8200000000000001E-2</v>
      </c>
      <c r="J67" s="6">
        <v>3.06</v>
      </c>
      <c r="K67" s="6">
        <v>17.5</v>
      </c>
      <c r="L67" s="24" t="s">
        <v>433</v>
      </c>
      <c r="M67" s="6"/>
      <c r="N67" s="6" t="s">
        <v>157</v>
      </c>
      <c r="O67" s="7"/>
      <c r="P67" s="7">
        <v>3.4</v>
      </c>
      <c r="Q67" s="7" t="s">
        <v>436</v>
      </c>
      <c r="R67" s="7" t="s">
        <v>437</v>
      </c>
      <c r="S67" s="7" t="s">
        <v>438</v>
      </c>
    </row>
    <row r="68" spans="1:19" ht="51" x14ac:dyDescent="0.2">
      <c r="A68" s="6" t="s">
        <v>561</v>
      </c>
      <c r="B68" s="7" t="s">
        <v>446</v>
      </c>
      <c r="C68" s="11" t="str">
        <f t="shared" si="1"/>
        <v>Acanthurus	 nigricans</v>
      </c>
      <c r="D68" s="7" t="s">
        <v>542</v>
      </c>
      <c r="E68" s="7" t="s">
        <v>642</v>
      </c>
      <c r="F68" s="6">
        <v>34</v>
      </c>
      <c r="G68" s="6">
        <v>36</v>
      </c>
      <c r="H68" s="6"/>
      <c r="I68" s="6">
        <v>2.63E-2</v>
      </c>
      <c r="J68" s="6">
        <v>2.93</v>
      </c>
      <c r="K68" s="6"/>
      <c r="L68" s="24" t="s">
        <v>562</v>
      </c>
      <c r="M68" s="6">
        <v>3.9</v>
      </c>
      <c r="N68" s="6" t="s">
        <v>157</v>
      </c>
      <c r="O68" s="7"/>
      <c r="P68" s="7">
        <v>2</v>
      </c>
      <c r="Q68" s="7" t="s">
        <v>566</v>
      </c>
      <c r="R68" s="7" t="s">
        <v>566</v>
      </c>
      <c r="S68" s="7" t="s">
        <v>567</v>
      </c>
    </row>
    <row r="69" spans="1:19" ht="85" x14ac:dyDescent="0.2">
      <c r="A69" s="6" t="s">
        <v>447</v>
      </c>
      <c r="B69" s="7" t="s">
        <v>448</v>
      </c>
      <c r="C69" s="11" t="str">
        <f t="shared" si="1"/>
        <v>Arius  arius</v>
      </c>
      <c r="D69" s="7" t="s">
        <v>549</v>
      </c>
      <c r="E69" s="7" t="s">
        <v>642</v>
      </c>
      <c r="F69" s="6"/>
      <c r="G69" s="6">
        <v>40</v>
      </c>
      <c r="H69" s="6">
        <v>15</v>
      </c>
      <c r="I69" s="6">
        <v>5.8900000000000003E-3</v>
      </c>
      <c r="J69" s="6">
        <v>3.13</v>
      </c>
      <c r="K69" s="6"/>
      <c r="L69" s="24"/>
      <c r="M69" s="6"/>
      <c r="N69" s="6" t="s">
        <v>157</v>
      </c>
      <c r="O69" s="7"/>
      <c r="P69" s="7">
        <v>3.5</v>
      </c>
      <c r="Q69" s="7" t="s">
        <v>153</v>
      </c>
      <c r="R69" s="7" t="s">
        <v>570</v>
      </c>
      <c r="S69" s="7" t="s">
        <v>571</v>
      </c>
    </row>
    <row r="70" spans="1:19" ht="51" x14ac:dyDescent="0.2">
      <c r="A70" s="6" t="s">
        <v>449</v>
      </c>
      <c r="B70" s="7" t="s">
        <v>450</v>
      </c>
      <c r="C70" s="11" t="str">
        <f t="shared" si="1"/>
        <v>Pseudobalistes flavimarginatus</v>
      </c>
      <c r="D70" s="7" t="s">
        <v>548</v>
      </c>
      <c r="E70" s="7" t="s">
        <v>642</v>
      </c>
      <c r="F70" s="6"/>
      <c r="G70" s="6">
        <v>60</v>
      </c>
      <c r="H70" s="6"/>
      <c r="I70" s="6">
        <v>2.5700000000000001E-2</v>
      </c>
      <c r="J70" s="6">
        <v>2.94</v>
      </c>
      <c r="K70" s="6"/>
      <c r="L70" s="24" t="s">
        <v>242</v>
      </c>
      <c r="M70" s="6">
        <v>2.2000000000000002</v>
      </c>
      <c r="N70" s="6" t="s">
        <v>260</v>
      </c>
      <c r="O70" s="7"/>
      <c r="P70" s="7">
        <v>2.8</v>
      </c>
      <c r="Q70" s="7" t="s">
        <v>575</v>
      </c>
      <c r="R70" s="7" t="s">
        <v>576</v>
      </c>
      <c r="S70" s="7" t="s">
        <v>577</v>
      </c>
    </row>
    <row r="71" spans="1:19" ht="34" x14ac:dyDescent="0.2">
      <c r="A71" s="6" t="s">
        <v>451</v>
      </c>
      <c r="B71" s="7"/>
      <c r="C71" s="11" t="str">
        <f t="shared" si="1"/>
        <v xml:space="preserve">Sufflamen </v>
      </c>
      <c r="D71" s="7" t="s">
        <v>548</v>
      </c>
      <c r="E71" s="7" t="s">
        <v>642</v>
      </c>
      <c r="F71" s="6"/>
      <c r="G71" s="6"/>
      <c r="H71" s="6"/>
      <c r="I71" s="6"/>
      <c r="J71" s="6"/>
      <c r="K71" s="6"/>
      <c r="L71" s="24"/>
      <c r="M71" s="6"/>
      <c r="N71" s="6"/>
      <c r="O71" s="7"/>
      <c r="P71" s="7"/>
      <c r="Q71" s="7"/>
      <c r="R71" s="7"/>
      <c r="S71" s="7"/>
    </row>
    <row r="72" spans="1:19" ht="102" x14ac:dyDescent="0.2">
      <c r="A72" s="6" t="s">
        <v>452</v>
      </c>
      <c r="B72" s="7" t="s">
        <v>453</v>
      </c>
      <c r="C72" s="11" t="str">
        <f t="shared" si="1"/>
        <v>Tylosurus  crocodilus</v>
      </c>
      <c r="D72" s="7" t="s">
        <v>547</v>
      </c>
      <c r="E72" s="7" t="s">
        <v>642</v>
      </c>
      <c r="F72" s="6"/>
      <c r="G72" s="6">
        <v>150</v>
      </c>
      <c r="H72" s="6">
        <v>90</v>
      </c>
      <c r="I72" s="6">
        <v>9.3000000000000005E-4</v>
      </c>
      <c r="J72" s="6">
        <v>3.14</v>
      </c>
      <c r="K72" s="6">
        <v>51.7</v>
      </c>
      <c r="L72" s="24" t="s">
        <v>578</v>
      </c>
      <c r="M72" s="6">
        <v>3.7</v>
      </c>
      <c r="N72" s="6" t="s">
        <v>157</v>
      </c>
      <c r="O72" s="7"/>
      <c r="P72" s="7">
        <v>4.4000000000000004</v>
      </c>
      <c r="Q72" s="7" t="s">
        <v>581</v>
      </c>
      <c r="R72" s="7" t="s">
        <v>582</v>
      </c>
      <c r="S72" s="7" t="s">
        <v>583</v>
      </c>
    </row>
    <row r="73" spans="1:19" ht="119" x14ac:dyDescent="0.2">
      <c r="A73" s="6" t="s">
        <v>454</v>
      </c>
      <c r="B73" s="7" t="s">
        <v>455</v>
      </c>
      <c r="C73" s="11" t="str">
        <f t="shared" si="1"/>
        <v>Alectis  ciliaris</v>
      </c>
      <c r="D73" s="7" t="s">
        <v>420</v>
      </c>
      <c r="E73" s="7" t="s">
        <v>642</v>
      </c>
      <c r="F73" s="6"/>
      <c r="G73" s="6">
        <v>150</v>
      </c>
      <c r="H73" s="6">
        <v>100</v>
      </c>
      <c r="I73" s="6">
        <v>2.188E-2</v>
      </c>
      <c r="J73" s="6">
        <v>2.84</v>
      </c>
      <c r="K73" s="6"/>
      <c r="L73" s="24" t="s">
        <v>584</v>
      </c>
      <c r="M73" s="6"/>
      <c r="N73" s="6" t="s">
        <v>304</v>
      </c>
      <c r="O73" s="7"/>
      <c r="P73" s="7">
        <v>4</v>
      </c>
      <c r="Q73" s="7" t="s">
        <v>588</v>
      </c>
      <c r="R73" s="7" t="s">
        <v>589</v>
      </c>
      <c r="S73" s="7" t="s">
        <v>590</v>
      </c>
    </row>
    <row r="74" spans="1:19" ht="34" x14ac:dyDescent="0.2">
      <c r="A74" s="6" t="s">
        <v>456</v>
      </c>
      <c r="B74" s="7" t="s">
        <v>457</v>
      </c>
      <c r="C74" s="11" t="str">
        <f t="shared" si="1"/>
        <v>Atropus  hedlandensis</v>
      </c>
      <c r="D74" s="7" t="s">
        <v>420</v>
      </c>
      <c r="E74" s="7" t="s">
        <v>642</v>
      </c>
      <c r="F74" s="6"/>
      <c r="G74" s="6">
        <v>32</v>
      </c>
      <c r="H74" s="6"/>
      <c r="I74" s="6">
        <v>2.8840000000000001E-2</v>
      </c>
      <c r="J74" s="6">
        <v>2.92</v>
      </c>
      <c r="K74" s="6"/>
      <c r="L74" s="24" t="s">
        <v>591</v>
      </c>
      <c r="M74" s="6"/>
      <c r="N74" s="6" t="s">
        <v>260</v>
      </c>
      <c r="O74" s="7"/>
      <c r="P74" s="7">
        <v>3.8</v>
      </c>
      <c r="Q74" s="7"/>
      <c r="R74" s="7"/>
      <c r="S74" s="7"/>
    </row>
    <row r="75" spans="1:19" ht="34" x14ac:dyDescent="0.2">
      <c r="A75" s="6" t="s">
        <v>458</v>
      </c>
      <c r="B75" s="7" t="s">
        <v>459</v>
      </c>
      <c r="C75" s="11" t="str">
        <f t="shared" si="1"/>
        <v>Carangoides  praeustus</v>
      </c>
      <c r="D75" s="7" t="s">
        <v>420</v>
      </c>
      <c r="E75" s="7" t="s">
        <v>642</v>
      </c>
      <c r="F75" s="6"/>
      <c r="G75" s="6">
        <v>29</v>
      </c>
      <c r="H75" s="6">
        <v>16</v>
      </c>
      <c r="I75" s="6">
        <v>1.4449999999999999E-2</v>
      </c>
      <c r="J75" s="6">
        <v>2.97</v>
      </c>
      <c r="K75" s="6"/>
      <c r="L75" s="24"/>
      <c r="M75" s="6"/>
      <c r="N75" s="6" t="s">
        <v>260</v>
      </c>
      <c r="O75" s="7"/>
      <c r="P75" s="7">
        <v>3.7</v>
      </c>
      <c r="Q75" s="7"/>
      <c r="R75" s="7"/>
      <c r="S75" s="7"/>
    </row>
    <row r="76" spans="1:19" ht="102" x14ac:dyDescent="0.2">
      <c r="A76" s="6" t="s">
        <v>460</v>
      </c>
      <c r="B76" s="7" t="s">
        <v>461</v>
      </c>
      <c r="C76" s="11" t="str">
        <f t="shared" si="1"/>
        <v>Caranx ignobilis</v>
      </c>
      <c r="D76" s="7" t="s">
        <v>420</v>
      </c>
      <c r="E76" s="7" t="s">
        <v>642</v>
      </c>
      <c r="F76" s="6"/>
      <c r="G76" s="6">
        <v>170</v>
      </c>
      <c r="H76" s="6">
        <v>100</v>
      </c>
      <c r="I76" s="6">
        <v>1.8620000000000001E-2</v>
      </c>
      <c r="J76" s="6">
        <v>2.95</v>
      </c>
      <c r="K76" s="6">
        <v>60</v>
      </c>
      <c r="L76" s="24" t="s">
        <v>594</v>
      </c>
      <c r="M76" s="14" t="s">
        <v>603</v>
      </c>
      <c r="N76" s="6" t="s">
        <v>157</v>
      </c>
      <c r="O76" s="7"/>
      <c r="P76" s="7">
        <v>4.2</v>
      </c>
      <c r="Q76" s="7" t="s">
        <v>153</v>
      </c>
      <c r="R76" s="7" t="s">
        <v>598</v>
      </c>
      <c r="S76" s="7" t="s">
        <v>599</v>
      </c>
    </row>
    <row r="77" spans="1:19" ht="51" x14ac:dyDescent="0.2">
      <c r="A77" s="6" t="s">
        <v>460</v>
      </c>
      <c r="B77" s="7" t="s">
        <v>462</v>
      </c>
      <c r="C77" s="11" t="str">
        <f t="shared" si="1"/>
        <v>Caranx lugubris</v>
      </c>
      <c r="D77" s="7" t="s">
        <v>420</v>
      </c>
      <c r="E77" s="7" t="s">
        <v>642</v>
      </c>
      <c r="F77" s="6"/>
      <c r="G77" s="6">
        <v>100</v>
      </c>
      <c r="H77" s="6">
        <v>70</v>
      </c>
      <c r="I77" s="6">
        <v>1.738E-2</v>
      </c>
      <c r="J77" s="6">
        <v>2.95</v>
      </c>
      <c r="K77" s="6"/>
      <c r="L77" s="24" t="s">
        <v>600</v>
      </c>
      <c r="M77" s="6">
        <v>9.1999999999999993</v>
      </c>
      <c r="N77" s="6" t="s">
        <v>304</v>
      </c>
      <c r="O77" s="7"/>
      <c r="P77" s="7">
        <v>4.5</v>
      </c>
      <c r="Q77" s="7" t="s">
        <v>413</v>
      </c>
      <c r="R77" s="7" t="s">
        <v>363</v>
      </c>
      <c r="S77" s="7" t="s">
        <v>604</v>
      </c>
    </row>
    <row r="78" spans="1:19" ht="221" x14ac:dyDescent="0.2">
      <c r="A78" s="6" t="s">
        <v>116</v>
      </c>
      <c r="B78" s="7" t="s">
        <v>463</v>
      </c>
      <c r="C78" s="11" t="str">
        <f t="shared" si="1"/>
        <v>Caranx  sexfasciatus</v>
      </c>
      <c r="D78" s="7" t="s">
        <v>420</v>
      </c>
      <c r="E78" s="7" t="s">
        <v>642</v>
      </c>
      <c r="F78" s="6"/>
      <c r="G78" s="6">
        <v>120</v>
      </c>
      <c r="H78" s="6">
        <v>60</v>
      </c>
      <c r="I78" s="6">
        <v>1.8200000000000001E-2</v>
      </c>
      <c r="J78" s="6">
        <v>2.95</v>
      </c>
      <c r="K78" s="6">
        <v>42</v>
      </c>
      <c r="L78" s="24" t="s">
        <v>605</v>
      </c>
      <c r="M78" s="6">
        <v>4.5999999999999996</v>
      </c>
      <c r="N78" s="6" t="s">
        <v>157</v>
      </c>
      <c r="O78" s="7"/>
      <c r="P78" s="7">
        <v>4.5</v>
      </c>
      <c r="Q78" s="7" t="s">
        <v>609</v>
      </c>
      <c r="R78" s="7" t="s">
        <v>610</v>
      </c>
      <c r="S78" s="7" t="s">
        <v>611</v>
      </c>
    </row>
    <row r="79" spans="1:19" ht="51" x14ac:dyDescent="0.2">
      <c r="A79" s="6" t="s">
        <v>116</v>
      </c>
      <c r="B79" s="7" t="s">
        <v>464</v>
      </c>
      <c r="C79" s="11" t="str">
        <f t="shared" si="1"/>
        <v>Caranx  tille</v>
      </c>
      <c r="D79" s="7" t="s">
        <v>420</v>
      </c>
      <c r="E79" s="7" t="s">
        <v>642</v>
      </c>
      <c r="F79" s="6"/>
      <c r="G79" s="6">
        <v>80</v>
      </c>
      <c r="H79" s="6">
        <v>50</v>
      </c>
      <c r="I79" s="6">
        <v>1.38E-2</v>
      </c>
      <c r="J79" s="6">
        <v>2.99</v>
      </c>
      <c r="K79" s="6"/>
      <c r="L79" s="24" t="s">
        <v>612</v>
      </c>
      <c r="M79" s="6">
        <v>3.8</v>
      </c>
      <c r="N79" s="6" t="s">
        <v>157</v>
      </c>
      <c r="P79" s="7">
        <v>4.0999999999999996</v>
      </c>
      <c r="Q79" s="7" t="s">
        <v>158</v>
      </c>
      <c r="R79" s="7" t="s">
        <v>171</v>
      </c>
      <c r="S79" s="7" t="s">
        <v>299</v>
      </c>
    </row>
    <row r="80" spans="1:19" ht="34" x14ac:dyDescent="0.2">
      <c r="A80" s="6" t="s">
        <v>465</v>
      </c>
      <c r="B80" s="7" t="s">
        <v>466</v>
      </c>
      <c r="C80" s="11" t="str">
        <f t="shared" si="1"/>
        <v>Decapterus macarellus</v>
      </c>
      <c r="D80" s="1" t="s">
        <v>550</v>
      </c>
      <c r="E80" s="7" t="s">
        <v>642</v>
      </c>
      <c r="F80" s="6"/>
      <c r="G80" s="6">
        <v>46</v>
      </c>
      <c r="H80" s="6">
        <v>30</v>
      </c>
      <c r="I80" s="6">
        <v>1.349E-2</v>
      </c>
      <c r="J80" s="6">
        <v>2.99</v>
      </c>
      <c r="K80" s="6"/>
      <c r="L80" s="24" t="s">
        <v>615</v>
      </c>
      <c r="M80" s="6">
        <v>3.9</v>
      </c>
      <c r="N80" s="6" t="s">
        <v>260</v>
      </c>
      <c r="O80" s="7"/>
      <c r="P80" s="7">
        <v>4</v>
      </c>
      <c r="Q80" s="7" t="s">
        <v>308</v>
      </c>
      <c r="R80" s="7" t="s">
        <v>618</v>
      </c>
      <c r="S80" s="7" t="s">
        <v>619</v>
      </c>
    </row>
    <row r="81" spans="1:19" ht="34" x14ac:dyDescent="0.2">
      <c r="A81" s="6" t="s">
        <v>467</v>
      </c>
      <c r="B81" s="7" t="s">
        <v>468</v>
      </c>
      <c r="C81" s="11" t="str">
        <f t="shared" si="1"/>
        <v>Decapterus  macrosoma</v>
      </c>
      <c r="D81" s="7" t="s">
        <v>550</v>
      </c>
      <c r="E81" s="7" t="s">
        <v>642</v>
      </c>
      <c r="F81" s="6"/>
      <c r="G81" s="6">
        <v>35</v>
      </c>
      <c r="H81" s="6">
        <v>25</v>
      </c>
      <c r="I81" s="6">
        <v>1.047E-2</v>
      </c>
      <c r="J81" s="6">
        <v>2.96</v>
      </c>
      <c r="K81" s="6">
        <v>16.8</v>
      </c>
      <c r="L81" s="24" t="s">
        <v>620</v>
      </c>
      <c r="M81" s="6">
        <v>1.2</v>
      </c>
      <c r="N81" s="6" t="s">
        <v>260</v>
      </c>
      <c r="O81" s="7"/>
      <c r="P81" s="7">
        <v>3.4</v>
      </c>
      <c r="Q81" s="7" t="s">
        <v>308</v>
      </c>
      <c r="R81" s="7" t="s">
        <v>624</v>
      </c>
      <c r="S81" s="7" t="s">
        <v>624</v>
      </c>
    </row>
    <row r="82" spans="1:19" ht="255" x14ac:dyDescent="0.2">
      <c r="A82" s="7" t="s">
        <v>470</v>
      </c>
      <c r="B82" s="7" t="s">
        <v>469</v>
      </c>
      <c r="C82" s="11" t="str">
        <f t="shared" si="1"/>
        <v>Elagatis  bipinnulata</v>
      </c>
      <c r="D82" s="7" t="s">
        <v>420</v>
      </c>
      <c r="E82" s="7" t="s">
        <v>642</v>
      </c>
      <c r="F82" s="6">
        <v>6</v>
      </c>
      <c r="G82" s="6">
        <v>180</v>
      </c>
      <c r="H82" s="6">
        <v>90</v>
      </c>
      <c r="I82" s="6">
        <v>0.01</v>
      </c>
      <c r="J82" s="6">
        <v>2.85</v>
      </c>
      <c r="K82" s="6">
        <v>64.599999999999994</v>
      </c>
      <c r="L82" s="24" t="s">
        <v>625</v>
      </c>
      <c r="M82" s="6"/>
      <c r="N82" s="6" t="s">
        <v>157</v>
      </c>
      <c r="O82" s="7"/>
      <c r="P82" s="7">
        <v>4.3</v>
      </c>
      <c r="Q82" s="7" t="s">
        <v>158</v>
      </c>
      <c r="R82" s="7" t="s">
        <v>628</v>
      </c>
      <c r="S82" s="7" t="s">
        <v>629</v>
      </c>
    </row>
    <row r="83" spans="1:19" ht="51" x14ac:dyDescent="0.2">
      <c r="A83" s="6" t="s">
        <v>471</v>
      </c>
      <c r="B83" s="7" t="s">
        <v>472</v>
      </c>
      <c r="C83" s="11" t="str">
        <f t="shared" si="1"/>
        <v>Ferdauia  ferdau</v>
      </c>
      <c r="D83" s="7" t="s">
        <v>420</v>
      </c>
      <c r="E83" s="7" t="s">
        <v>642</v>
      </c>
      <c r="F83" s="6"/>
      <c r="G83" s="6">
        <v>70</v>
      </c>
      <c r="H83" s="6">
        <v>30</v>
      </c>
      <c r="I83" s="6">
        <v>1.9050000000000001E-2</v>
      </c>
      <c r="J83" s="6">
        <v>2.95</v>
      </c>
      <c r="K83" s="6"/>
      <c r="L83" s="24" t="s">
        <v>395</v>
      </c>
      <c r="M83" s="6">
        <v>5.2</v>
      </c>
      <c r="N83" s="6" t="s">
        <v>157</v>
      </c>
      <c r="O83" s="7"/>
      <c r="P83" s="7">
        <v>4.3</v>
      </c>
      <c r="Q83" s="7" t="s">
        <v>158</v>
      </c>
      <c r="R83" s="7" t="s">
        <v>632</v>
      </c>
      <c r="S83" s="7" t="s">
        <v>633</v>
      </c>
    </row>
    <row r="84" spans="1:19" ht="68" x14ac:dyDescent="0.2">
      <c r="A84" s="6" t="s">
        <v>471</v>
      </c>
      <c r="B84" s="7" t="s">
        <v>473</v>
      </c>
      <c r="C84" s="11" t="str">
        <f t="shared" si="1"/>
        <v>Ferdauia  orthogrammus</v>
      </c>
      <c r="D84" s="7" t="s">
        <v>420</v>
      </c>
      <c r="E84" s="7" t="s">
        <v>642</v>
      </c>
      <c r="F84" s="6"/>
      <c r="G84" s="6">
        <v>75</v>
      </c>
      <c r="H84" s="6">
        <v>40</v>
      </c>
      <c r="I84" s="6">
        <v>1.349E-2</v>
      </c>
      <c r="J84" s="6">
        <v>2.97</v>
      </c>
      <c r="K84" s="6"/>
      <c r="L84" s="24" t="s">
        <v>634</v>
      </c>
      <c r="M84" s="6"/>
      <c r="N84" s="6" t="s">
        <v>157</v>
      </c>
      <c r="O84" s="7"/>
      <c r="P84" s="7">
        <v>4.5</v>
      </c>
      <c r="Q84" s="7" t="s">
        <v>637</v>
      </c>
      <c r="R84" s="7" t="s">
        <v>638</v>
      </c>
      <c r="S84" s="7" t="s">
        <v>639</v>
      </c>
    </row>
    <row r="85" spans="1:19" ht="34" x14ac:dyDescent="0.2">
      <c r="A85" s="6" t="s">
        <v>474</v>
      </c>
      <c r="B85" s="7" t="s">
        <v>475</v>
      </c>
      <c r="C85" s="11" t="str">
        <f t="shared" si="1"/>
        <v>Scomberoides lysan</v>
      </c>
      <c r="D85" s="7" t="s">
        <v>420</v>
      </c>
      <c r="E85" s="7" t="s">
        <v>642</v>
      </c>
      <c r="F85" s="6"/>
      <c r="G85" s="6">
        <v>110</v>
      </c>
      <c r="H85" s="6">
        <v>60</v>
      </c>
      <c r="I85" s="6">
        <v>1.259E-2</v>
      </c>
      <c r="J85" s="6">
        <v>2.87</v>
      </c>
      <c r="K85" s="6"/>
      <c r="L85" s="24" t="s">
        <v>646</v>
      </c>
      <c r="M85" s="6">
        <v>3.3</v>
      </c>
      <c r="N85" s="6" t="s">
        <v>157</v>
      </c>
      <c r="O85" s="7"/>
      <c r="P85" s="7">
        <v>4</v>
      </c>
      <c r="Q85" s="7" t="s">
        <v>153</v>
      </c>
      <c r="R85" s="7" t="s">
        <v>363</v>
      </c>
      <c r="S85" s="7" t="s">
        <v>649</v>
      </c>
    </row>
    <row r="86" spans="1:19" ht="68" x14ac:dyDescent="0.2">
      <c r="A86" s="6" t="s">
        <v>476</v>
      </c>
      <c r="B86" s="7" t="s">
        <v>477</v>
      </c>
      <c r="C86" s="11" t="str">
        <f t="shared" si="1"/>
        <v>Scomberoides  tol</v>
      </c>
      <c r="D86" s="7" t="s">
        <v>420</v>
      </c>
      <c r="E86" s="7" t="s">
        <v>642</v>
      </c>
      <c r="F86" s="6"/>
      <c r="G86" s="6">
        <v>60</v>
      </c>
      <c r="H86" s="6">
        <v>40</v>
      </c>
      <c r="I86" s="6">
        <v>8.5000000000000006E-3</v>
      </c>
      <c r="J86" s="6">
        <v>2.88</v>
      </c>
      <c r="K86" s="6">
        <v>26</v>
      </c>
      <c r="L86" s="24" t="s">
        <v>232</v>
      </c>
      <c r="M86" s="6">
        <v>1.1000000000000001</v>
      </c>
      <c r="N86" s="6" t="s">
        <v>260</v>
      </c>
      <c r="O86" s="7"/>
      <c r="P86" s="7">
        <v>4.0999999999999996</v>
      </c>
      <c r="Q86" s="7" t="s">
        <v>637</v>
      </c>
      <c r="R86" s="7" t="s">
        <v>652</v>
      </c>
      <c r="S86" s="7" t="s">
        <v>653</v>
      </c>
    </row>
    <row r="87" spans="1:19" ht="153" x14ac:dyDescent="0.2">
      <c r="A87" s="6" t="s">
        <v>478</v>
      </c>
      <c r="B87" s="7" t="s">
        <v>479</v>
      </c>
      <c r="C87" s="11" t="str">
        <f t="shared" si="1"/>
        <v>Seriola  dumerili</v>
      </c>
      <c r="D87" s="7" t="s">
        <v>420</v>
      </c>
      <c r="E87" s="7" t="s">
        <v>642</v>
      </c>
      <c r="F87" s="6">
        <v>15</v>
      </c>
      <c r="G87" s="6">
        <v>190</v>
      </c>
      <c r="H87" s="6">
        <v>100</v>
      </c>
      <c r="I87" s="6">
        <v>1.6219999999999998E-2</v>
      </c>
      <c r="J87" s="6">
        <v>2.92</v>
      </c>
      <c r="K87" s="6">
        <v>90.8</v>
      </c>
      <c r="L87" s="24" t="s">
        <v>654</v>
      </c>
      <c r="M87" s="6">
        <v>5.5</v>
      </c>
      <c r="N87" s="6" t="s">
        <v>157</v>
      </c>
      <c r="O87" s="7"/>
      <c r="P87" s="7">
        <v>4.5</v>
      </c>
      <c r="Q87" s="7" t="s">
        <v>637</v>
      </c>
      <c r="R87" s="7" t="s">
        <v>658</v>
      </c>
      <c r="S87" s="7" t="s">
        <v>659</v>
      </c>
    </row>
    <row r="88" spans="1:19" ht="51" x14ac:dyDescent="0.2">
      <c r="A88" s="7" t="s">
        <v>481</v>
      </c>
      <c r="B88" s="7" t="s">
        <v>480</v>
      </c>
      <c r="C88" s="11" t="str">
        <f t="shared" si="1"/>
        <v>Chirocentrus  dorab</v>
      </c>
      <c r="D88" s="7" t="s">
        <v>551</v>
      </c>
      <c r="E88" s="7" t="s">
        <v>642</v>
      </c>
      <c r="F88" s="6"/>
      <c r="G88" s="6">
        <v>100</v>
      </c>
      <c r="H88" s="6">
        <v>60</v>
      </c>
      <c r="I88" s="6">
        <v>5.13E-3</v>
      </c>
      <c r="J88" s="6">
        <v>2.96</v>
      </c>
      <c r="K88" s="6"/>
      <c r="L88" s="24" t="s">
        <v>660</v>
      </c>
      <c r="M88" s="6"/>
      <c r="N88" s="6" t="s">
        <v>157</v>
      </c>
      <c r="O88" s="7"/>
      <c r="P88" s="7">
        <v>4.4000000000000004</v>
      </c>
      <c r="Q88" s="7" t="s">
        <v>663</v>
      </c>
      <c r="R88" s="28" t="s">
        <v>374</v>
      </c>
      <c r="S88" s="28" t="s">
        <v>374</v>
      </c>
    </row>
    <row r="89" spans="1:19" ht="34" x14ac:dyDescent="0.2">
      <c r="A89" s="6" t="s">
        <v>481</v>
      </c>
      <c r="B89" s="7" t="s">
        <v>482</v>
      </c>
      <c r="C89" s="11" t="str">
        <f t="shared" si="1"/>
        <v>Chirocentrus  nudus</v>
      </c>
      <c r="D89" s="7" t="s">
        <v>551</v>
      </c>
      <c r="E89" s="7" t="s">
        <v>642</v>
      </c>
      <c r="F89" s="6"/>
      <c r="G89" s="6">
        <v>100</v>
      </c>
      <c r="H89" s="6"/>
      <c r="I89" s="6">
        <v>5.7499999999999999E-3</v>
      </c>
      <c r="J89" s="6">
        <v>3</v>
      </c>
      <c r="K89" s="6"/>
      <c r="L89" s="24" t="s">
        <v>664</v>
      </c>
      <c r="M89" s="6">
        <v>4.5</v>
      </c>
      <c r="N89" s="6" t="s">
        <v>157</v>
      </c>
      <c r="O89" s="7"/>
      <c r="P89" s="7">
        <v>4.2</v>
      </c>
      <c r="Q89" s="7" t="s">
        <v>153</v>
      </c>
      <c r="R89" s="7" t="s">
        <v>184</v>
      </c>
      <c r="S89" s="7" t="s">
        <v>667</v>
      </c>
    </row>
    <row r="90" spans="1:19" ht="119" x14ac:dyDescent="0.2">
      <c r="A90" s="48" t="s">
        <v>483</v>
      </c>
      <c r="B90" s="7" t="s">
        <v>484</v>
      </c>
      <c r="C90" s="11" t="str">
        <f t="shared" si="1"/>
        <v>Sardinella  albella</v>
      </c>
      <c r="D90" s="7" t="s">
        <v>439</v>
      </c>
      <c r="E90" s="7" t="s">
        <v>642</v>
      </c>
      <c r="F90" s="6"/>
      <c r="G90" s="6">
        <v>15</v>
      </c>
      <c r="H90" s="6">
        <v>10</v>
      </c>
      <c r="I90" s="6">
        <v>4.3699999999999998E-3</v>
      </c>
      <c r="J90" s="6">
        <v>2.94</v>
      </c>
      <c r="K90" s="6">
        <v>9</v>
      </c>
      <c r="L90" s="24" t="s">
        <v>407</v>
      </c>
      <c r="M90" s="6"/>
      <c r="N90" s="6" t="s">
        <v>260</v>
      </c>
      <c r="O90" s="7"/>
      <c r="P90" s="7">
        <v>2.6</v>
      </c>
      <c r="Q90" s="7" t="s">
        <v>347</v>
      </c>
      <c r="R90" s="7" t="s">
        <v>670</v>
      </c>
      <c r="S90" s="7" t="s">
        <v>671</v>
      </c>
    </row>
    <row r="91" spans="1:19" ht="34" x14ac:dyDescent="0.2">
      <c r="A91" s="41" t="s">
        <v>485</v>
      </c>
      <c r="B91" s="40" t="s">
        <v>486</v>
      </c>
      <c r="C91" s="11" t="str">
        <f t="shared" si="1"/>
        <v>Platax  boersii</v>
      </c>
      <c r="D91" s="40" t="s">
        <v>869</v>
      </c>
      <c r="E91" s="7" t="s">
        <v>642</v>
      </c>
      <c r="F91" s="6"/>
      <c r="G91" s="6">
        <v>40</v>
      </c>
      <c r="H91" s="6"/>
      <c r="I91" s="6">
        <v>2.6919999999999999E-2</v>
      </c>
      <c r="J91" s="6">
        <v>2.94</v>
      </c>
      <c r="K91" s="6"/>
      <c r="L91" s="24" t="s">
        <v>433</v>
      </c>
      <c r="M91" s="6"/>
      <c r="N91" s="6" t="s">
        <v>157</v>
      </c>
      <c r="O91" s="7"/>
      <c r="P91" s="7">
        <v>3.5</v>
      </c>
      <c r="Q91" s="7"/>
      <c r="R91" s="7"/>
      <c r="S91" s="7"/>
    </row>
    <row r="92" spans="1:19" ht="51" x14ac:dyDescent="0.2">
      <c r="A92" s="7" t="s">
        <v>491</v>
      </c>
      <c r="B92" s="7" t="s">
        <v>487</v>
      </c>
      <c r="C92" s="11" t="str">
        <f t="shared" si="1"/>
        <v>Epinephelus maculatus</v>
      </c>
      <c r="D92" s="7" t="s">
        <v>541</v>
      </c>
      <c r="E92" s="7" t="s">
        <v>642</v>
      </c>
      <c r="F92" s="6"/>
      <c r="G92" s="6">
        <v>60.5</v>
      </c>
      <c r="H92" s="6"/>
      <c r="I92" s="6">
        <v>1.1220000000000001E-2</v>
      </c>
      <c r="J92" s="6">
        <v>3</v>
      </c>
      <c r="K92" s="6"/>
      <c r="L92" s="24" t="s">
        <v>674</v>
      </c>
      <c r="M92" s="6">
        <v>3.9</v>
      </c>
      <c r="N92" s="6" t="s">
        <v>157</v>
      </c>
      <c r="O92" s="7"/>
      <c r="P92" s="7">
        <v>4</v>
      </c>
      <c r="Q92" s="7" t="s">
        <v>158</v>
      </c>
      <c r="R92" s="7" t="s">
        <v>678</v>
      </c>
      <c r="S92" s="7" t="s">
        <v>679</v>
      </c>
    </row>
    <row r="93" spans="1:19" ht="34" x14ac:dyDescent="0.2">
      <c r="A93" s="6" t="s">
        <v>84</v>
      </c>
      <c r="B93" s="7" t="s">
        <v>490</v>
      </c>
      <c r="C93" s="11" t="str">
        <f t="shared" si="1"/>
        <v>Epinephelus  radiatus</v>
      </c>
      <c r="D93" s="7" t="s">
        <v>541</v>
      </c>
      <c r="E93" s="7" t="s">
        <v>642</v>
      </c>
      <c r="F93" s="6"/>
      <c r="G93" s="6">
        <v>70</v>
      </c>
      <c r="H93" s="6"/>
      <c r="I93" s="6">
        <v>1.7780000000000001E-2</v>
      </c>
      <c r="J93" s="6">
        <v>3.11</v>
      </c>
      <c r="K93" s="6"/>
      <c r="L93" s="24" t="s">
        <v>680</v>
      </c>
      <c r="M93" s="6"/>
      <c r="N93" s="6" t="s">
        <v>304</v>
      </c>
      <c r="O93" s="7"/>
      <c r="P93" s="7">
        <v>4</v>
      </c>
      <c r="Q93" s="7" t="s">
        <v>158</v>
      </c>
      <c r="R93" s="7" t="s">
        <v>196</v>
      </c>
      <c r="S93" s="7" t="s">
        <v>299</v>
      </c>
    </row>
    <row r="94" spans="1:19" ht="34" x14ac:dyDescent="0.2">
      <c r="A94" s="6" t="s">
        <v>488</v>
      </c>
      <c r="B94" s="7" t="s">
        <v>489</v>
      </c>
      <c r="C94" s="11" t="str">
        <f t="shared" si="1"/>
        <v>Variola  albimarginata</v>
      </c>
      <c r="D94" s="7" t="s">
        <v>541</v>
      </c>
      <c r="E94" s="7" t="s">
        <v>642</v>
      </c>
      <c r="F94" s="6"/>
      <c r="G94" s="6">
        <v>65</v>
      </c>
      <c r="H94" s="6"/>
      <c r="I94" s="1">
        <v>1.349E-2</v>
      </c>
      <c r="J94" s="1">
        <v>3.07</v>
      </c>
      <c r="K94" s="6"/>
      <c r="L94" s="24" t="s">
        <v>683</v>
      </c>
      <c r="N94" s="1" t="s">
        <v>157</v>
      </c>
      <c r="O94" s="7"/>
      <c r="P94" s="7">
        <v>4.5</v>
      </c>
      <c r="Q94" s="7" t="s">
        <v>166</v>
      </c>
      <c r="R94" s="7" t="s">
        <v>167</v>
      </c>
      <c r="S94" s="7" t="s">
        <v>687</v>
      </c>
    </row>
    <row r="95" spans="1:19" ht="34" x14ac:dyDescent="0.2">
      <c r="A95" s="48" t="s">
        <v>492</v>
      </c>
      <c r="B95" s="7" t="s">
        <v>493</v>
      </c>
      <c r="C95" s="11" t="str">
        <f t="shared" si="1"/>
        <v>Plectorhinchus  chrysotaenia</v>
      </c>
      <c r="D95" s="7" t="s">
        <v>552</v>
      </c>
      <c r="E95" s="7" t="s">
        <v>642</v>
      </c>
      <c r="F95" s="6"/>
      <c r="G95" s="6">
        <v>41</v>
      </c>
      <c r="H95" s="6"/>
      <c r="I95" s="6">
        <v>1.38E-2</v>
      </c>
      <c r="J95" s="6">
        <v>3</v>
      </c>
      <c r="K95" s="6"/>
      <c r="L95" s="24" t="s">
        <v>688</v>
      </c>
      <c r="M95" s="6"/>
      <c r="N95" s="6" t="s">
        <v>157</v>
      </c>
      <c r="O95" s="7"/>
      <c r="P95" s="7">
        <v>3.5</v>
      </c>
      <c r="Q95" s="7"/>
      <c r="R95" s="7"/>
      <c r="S95" s="7"/>
    </row>
    <row r="96" spans="1:19" ht="85" x14ac:dyDescent="0.2">
      <c r="A96" s="48" t="s">
        <v>492</v>
      </c>
      <c r="B96" s="7" t="s">
        <v>494</v>
      </c>
      <c r="C96" s="11" t="str">
        <f t="shared" si="1"/>
        <v>Plectorhinchus  vittatus</v>
      </c>
      <c r="D96" s="7" t="s">
        <v>552</v>
      </c>
      <c r="E96" s="7" t="s">
        <v>642</v>
      </c>
      <c r="F96" s="6"/>
      <c r="G96" s="6">
        <v>72</v>
      </c>
      <c r="H96" s="6"/>
      <c r="I96" s="6">
        <v>1.38E-2</v>
      </c>
      <c r="J96" s="6">
        <v>3</v>
      </c>
      <c r="K96" s="6"/>
      <c r="L96" s="24" t="s">
        <v>690</v>
      </c>
      <c r="M96" s="6"/>
      <c r="N96" s="6" t="s">
        <v>304</v>
      </c>
      <c r="O96" s="7"/>
      <c r="P96" s="7">
        <v>3.9</v>
      </c>
      <c r="Q96" s="7" t="s">
        <v>158</v>
      </c>
      <c r="R96" s="7" t="s">
        <v>693</v>
      </c>
      <c r="S96" s="7" t="s">
        <v>694</v>
      </c>
    </row>
    <row r="97" spans="1:19" ht="68" x14ac:dyDescent="0.2">
      <c r="A97" s="48" t="s">
        <v>495</v>
      </c>
      <c r="B97" s="7" t="s">
        <v>118</v>
      </c>
      <c r="C97" s="11" t="str">
        <f t="shared" si="1"/>
        <v>Pomadasys  argenteus</v>
      </c>
      <c r="D97" s="1" t="s">
        <v>553</v>
      </c>
      <c r="E97" s="7" t="s">
        <v>642</v>
      </c>
      <c r="F97" s="6"/>
      <c r="G97" s="6">
        <v>70</v>
      </c>
      <c r="H97" s="6">
        <v>25</v>
      </c>
      <c r="I97" s="6">
        <v>1.38E-2</v>
      </c>
      <c r="J97" s="6">
        <v>2.98</v>
      </c>
      <c r="K97" s="6"/>
      <c r="L97" s="24" t="s">
        <v>695</v>
      </c>
      <c r="M97" s="6"/>
      <c r="N97" s="6" t="s">
        <v>157</v>
      </c>
      <c r="O97" s="7"/>
      <c r="P97" s="7">
        <v>3.5</v>
      </c>
      <c r="Q97" s="7" t="s">
        <v>341</v>
      </c>
      <c r="R97" s="7" t="s">
        <v>697</v>
      </c>
      <c r="S97" s="7" t="s">
        <v>698</v>
      </c>
    </row>
    <row r="98" spans="1:19" ht="170" x14ac:dyDescent="0.2">
      <c r="A98" s="48" t="s">
        <v>495</v>
      </c>
      <c r="B98" s="7" t="s">
        <v>496</v>
      </c>
      <c r="C98" s="11" t="str">
        <f t="shared" si="1"/>
        <v>Pomadasys  kaakan</v>
      </c>
      <c r="D98" s="1" t="s">
        <v>553</v>
      </c>
      <c r="E98" s="7" t="s">
        <v>642</v>
      </c>
      <c r="F98" s="6"/>
      <c r="G98" s="6">
        <v>80</v>
      </c>
      <c r="H98" s="6">
        <v>50</v>
      </c>
      <c r="I98" s="6">
        <v>1.413E-2</v>
      </c>
      <c r="J98" s="6">
        <v>2.98</v>
      </c>
      <c r="K98" s="6"/>
      <c r="L98" s="24" t="s">
        <v>699</v>
      </c>
      <c r="M98" s="6"/>
      <c r="N98" s="6" t="s">
        <v>157</v>
      </c>
      <c r="O98" s="7"/>
      <c r="P98" s="7">
        <v>3.5</v>
      </c>
      <c r="Q98" s="7" t="s">
        <v>174</v>
      </c>
      <c r="R98" s="7" t="s">
        <v>702</v>
      </c>
      <c r="S98" s="7" t="s">
        <v>703</v>
      </c>
    </row>
    <row r="99" spans="1:19" ht="136" x14ac:dyDescent="0.2">
      <c r="A99" s="48" t="s">
        <v>497</v>
      </c>
      <c r="B99" s="7" t="s">
        <v>498</v>
      </c>
      <c r="C99" s="11" t="str">
        <f t="shared" si="1"/>
        <v>Neoniphon  sammara</v>
      </c>
      <c r="D99" s="7" t="s">
        <v>546</v>
      </c>
      <c r="E99" s="7" t="s">
        <v>642</v>
      </c>
      <c r="F99" s="6"/>
      <c r="G99" s="6">
        <v>32</v>
      </c>
      <c r="H99" s="6">
        <v>23</v>
      </c>
      <c r="I99" s="6">
        <v>1.585E-2</v>
      </c>
      <c r="J99" s="6">
        <v>3</v>
      </c>
      <c r="K99" s="6">
        <v>15</v>
      </c>
      <c r="L99" s="24" t="s">
        <v>704</v>
      </c>
      <c r="M99" s="6">
        <v>3.9</v>
      </c>
      <c r="N99" s="6" t="s">
        <v>260</v>
      </c>
      <c r="O99" s="7"/>
      <c r="P99" s="7">
        <v>3.6</v>
      </c>
      <c r="Q99" s="7" t="s">
        <v>707</v>
      </c>
      <c r="R99" s="7" t="s">
        <v>708</v>
      </c>
      <c r="S99" s="7" t="s">
        <v>709</v>
      </c>
    </row>
    <row r="100" spans="1:19" ht="119" x14ac:dyDescent="0.2">
      <c r="A100" s="48" t="s">
        <v>499</v>
      </c>
      <c r="B100" s="7" t="s">
        <v>500</v>
      </c>
      <c r="C100" s="11" t="str">
        <f t="shared" si="1"/>
        <v>Aurigequula  fasciata</v>
      </c>
      <c r="D100" s="7" t="s">
        <v>554</v>
      </c>
      <c r="E100" s="7" t="s">
        <v>642</v>
      </c>
      <c r="F100" s="6"/>
      <c r="G100" s="6">
        <v>21</v>
      </c>
      <c r="H100" s="6">
        <v>17</v>
      </c>
      <c r="I100" s="6">
        <v>2.138E-2</v>
      </c>
      <c r="J100" s="6">
        <v>3.05</v>
      </c>
      <c r="K100" s="6"/>
      <c r="L100" s="24" t="s">
        <v>232</v>
      </c>
      <c r="M100" s="6"/>
      <c r="N100" s="6" t="s">
        <v>260</v>
      </c>
      <c r="O100" s="7"/>
      <c r="P100" s="7">
        <v>3.4</v>
      </c>
      <c r="Q100" s="7" t="s">
        <v>712</v>
      </c>
      <c r="R100" s="7" t="s">
        <v>713</v>
      </c>
      <c r="S100" s="7" t="s">
        <v>714</v>
      </c>
    </row>
    <row r="101" spans="1:19" ht="34" x14ac:dyDescent="0.2">
      <c r="A101" s="48" t="s">
        <v>501</v>
      </c>
      <c r="B101" s="7" t="s">
        <v>502</v>
      </c>
      <c r="C101" s="11" t="str">
        <f t="shared" si="1"/>
        <v>Gazza  minuta</v>
      </c>
      <c r="D101" s="7" t="s">
        <v>554</v>
      </c>
      <c r="E101" s="7" t="s">
        <v>642</v>
      </c>
      <c r="F101" s="6"/>
      <c r="G101" s="6">
        <v>21</v>
      </c>
      <c r="H101" s="6">
        <v>15</v>
      </c>
      <c r="I101" s="6">
        <v>1.549E-2</v>
      </c>
      <c r="J101" s="6">
        <v>3.05</v>
      </c>
      <c r="K101" s="6"/>
      <c r="L101" s="24" t="s">
        <v>715</v>
      </c>
      <c r="M101" s="6"/>
      <c r="N101" s="6" t="s">
        <v>260</v>
      </c>
      <c r="O101" s="7"/>
      <c r="P101" s="7">
        <v>4.2</v>
      </c>
      <c r="Q101" s="7" t="s">
        <v>153</v>
      </c>
      <c r="R101" s="7" t="s">
        <v>719</v>
      </c>
      <c r="S101" s="7" t="s">
        <v>719</v>
      </c>
    </row>
    <row r="102" spans="1:19" ht="34" x14ac:dyDescent="0.2">
      <c r="A102" s="48" t="s">
        <v>503</v>
      </c>
      <c r="B102" s="7" t="s">
        <v>504</v>
      </c>
      <c r="C102" s="11" t="str">
        <f t="shared" si="1"/>
        <v>Gymnocranius  grandoculis</v>
      </c>
      <c r="D102" s="7" t="s">
        <v>544</v>
      </c>
      <c r="E102" s="7" t="s">
        <v>642</v>
      </c>
      <c r="F102" s="6"/>
      <c r="G102" s="6">
        <v>80</v>
      </c>
      <c r="H102" s="6">
        <v>64</v>
      </c>
      <c r="I102" s="6">
        <v>2.0420000000000001E-2</v>
      </c>
      <c r="J102" s="6">
        <v>2.88</v>
      </c>
      <c r="K102" s="6"/>
      <c r="L102" s="24" t="s">
        <v>720</v>
      </c>
      <c r="M102" s="6">
        <v>4.8</v>
      </c>
      <c r="N102" s="6" t="s">
        <v>157</v>
      </c>
      <c r="O102" s="7"/>
      <c r="P102" s="7">
        <v>3.8</v>
      </c>
      <c r="Q102" s="7" t="s">
        <v>153</v>
      </c>
      <c r="R102" s="7" t="s">
        <v>719</v>
      </c>
      <c r="S102" s="7" t="s">
        <v>719</v>
      </c>
    </row>
    <row r="103" spans="1:19" ht="119" x14ac:dyDescent="0.2">
      <c r="A103" s="48" t="s">
        <v>505</v>
      </c>
      <c r="B103" s="7" t="s">
        <v>506</v>
      </c>
      <c r="C103" s="11" t="str">
        <f t="shared" si="1"/>
        <v>Lethrinus  atkinsoni</v>
      </c>
      <c r="D103" s="7" t="s">
        <v>544</v>
      </c>
      <c r="E103" s="7" t="s">
        <v>642</v>
      </c>
      <c r="F103" s="6"/>
      <c r="G103" s="6">
        <v>50</v>
      </c>
      <c r="H103" s="6">
        <v>32.5</v>
      </c>
      <c r="I103" s="6">
        <v>1.585E-2</v>
      </c>
      <c r="J103" s="6">
        <v>3</v>
      </c>
      <c r="K103" s="6"/>
      <c r="L103" s="24" t="s">
        <v>724</v>
      </c>
      <c r="M103" s="6"/>
      <c r="N103" s="6" t="s">
        <v>157</v>
      </c>
      <c r="O103" s="7"/>
      <c r="P103" s="7">
        <v>3.8</v>
      </c>
      <c r="Q103" s="7" t="s">
        <v>153</v>
      </c>
      <c r="R103" s="7" t="s">
        <v>727</v>
      </c>
      <c r="S103" s="7" t="s">
        <v>728</v>
      </c>
    </row>
    <row r="104" spans="1:19" ht="68" x14ac:dyDescent="0.2">
      <c r="A104" s="48" t="s">
        <v>505</v>
      </c>
      <c r="B104" s="7" t="s">
        <v>507</v>
      </c>
      <c r="C104" s="11" t="str">
        <f t="shared" si="1"/>
        <v>Lethrinus  erythracanthus</v>
      </c>
      <c r="D104" s="7" t="s">
        <v>544</v>
      </c>
      <c r="E104" s="7" t="s">
        <v>642</v>
      </c>
      <c r="F104" s="6"/>
      <c r="G104" s="6">
        <v>70</v>
      </c>
      <c r="H104" s="6">
        <v>50</v>
      </c>
      <c r="I104" s="6">
        <v>1.4789999999999999E-2</v>
      </c>
      <c r="J104" s="6">
        <v>3.01</v>
      </c>
      <c r="K104" s="6"/>
      <c r="L104" s="24" t="s">
        <v>729</v>
      </c>
      <c r="M104" s="6">
        <v>5.5</v>
      </c>
      <c r="N104" s="6" t="s">
        <v>157</v>
      </c>
      <c r="O104" s="7"/>
      <c r="P104" s="7">
        <v>3.4</v>
      </c>
      <c r="Q104" s="7" t="s">
        <v>732</v>
      </c>
      <c r="R104" s="7" t="s">
        <v>733</v>
      </c>
      <c r="S104" s="7" t="s">
        <v>734</v>
      </c>
    </row>
    <row r="105" spans="1:19" ht="170" x14ac:dyDescent="0.2">
      <c r="A105" s="59" t="s">
        <v>505</v>
      </c>
      <c r="B105" s="60" t="s">
        <v>735</v>
      </c>
      <c r="C105" s="11" t="str">
        <f t="shared" si="1"/>
        <v>Lethrinus  mahsena (Not in range?)</v>
      </c>
      <c r="D105" s="7" t="s">
        <v>544</v>
      </c>
      <c r="E105" s="7" t="s">
        <v>642</v>
      </c>
      <c r="F105" s="6">
        <v>27</v>
      </c>
      <c r="G105" s="6">
        <v>65</v>
      </c>
      <c r="H105" s="6">
        <v>40</v>
      </c>
      <c r="I105" s="6">
        <v>1.38E-2</v>
      </c>
      <c r="J105" s="6">
        <v>3.01</v>
      </c>
      <c r="K105" s="6"/>
      <c r="L105" s="24" t="s">
        <v>674</v>
      </c>
      <c r="M105" s="6"/>
      <c r="N105" s="6" t="s">
        <v>157</v>
      </c>
      <c r="O105" s="7"/>
      <c r="P105" s="7">
        <v>3.8</v>
      </c>
      <c r="Q105" s="7" t="s">
        <v>158</v>
      </c>
      <c r="R105" s="7" t="s">
        <v>739</v>
      </c>
      <c r="S105" s="7" t="s">
        <v>740</v>
      </c>
    </row>
    <row r="106" spans="1:19" ht="153" x14ac:dyDescent="0.2">
      <c r="A106" s="48" t="s">
        <v>505</v>
      </c>
      <c r="B106" s="7" t="s">
        <v>508</v>
      </c>
      <c r="C106" s="11" t="str">
        <f t="shared" si="1"/>
        <v>Lethrinus  obsoletus</v>
      </c>
      <c r="D106" s="7" t="s">
        <v>544</v>
      </c>
      <c r="E106" s="7" t="s">
        <v>642</v>
      </c>
      <c r="F106" s="6"/>
      <c r="G106" s="6">
        <v>60</v>
      </c>
      <c r="H106" s="6">
        <v>30</v>
      </c>
      <c r="I106" s="6">
        <v>1.2019999999999999E-2</v>
      </c>
      <c r="J106" s="6">
        <v>2.97</v>
      </c>
      <c r="K106" s="6">
        <v>23.7</v>
      </c>
      <c r="L106" s="24" t="s">
        <v>741</v>
      </c>
      <c r="M106" s="6">
        <v>2.9</v>
      </c>
      <c r="N106" s="6" t="s">
        <v>304</v>
      </c>
      <c r="O106" s="7"/>
      <c r="P106" s="7">
        <v>3.9</v>
      </c>
      <c r="Q106" s="7" t="s">
        <v>745</v>
      </c>
      <c r="R106" s="7" t="s">
        <v>746</v>
      </c>
      <c r="S106" s="7" t="s">
        <v>747</v>
      </c>
    </row>
    <row r="107" spans="1:19" ht="51" x14ac:dyDescent="0.2">
      <c r="A107" s="48" t="s">
        <v>505</v>
      </c>
      <c r="B107" s="38" t="s">
        <v>509</v>
      </c>
      <c r="C107" s="11" t="str">
        <f t="shared" si="1"/>
        <v>Lethrinus  reticulatus</v>
      </c>
      <c r="D107" s="7" t="s">
        <v>544</v>
      </c>
      <c r="E107" s="7" t="s">
        <v>642</v>
      </c>
      <c r="F107" s="6"/>
      <c r="G107" s="6">
        <v>40</v>
      </c>
      <c r="H107" s="6"/>
      <c r="I107" s="6">
        <v>1.5140000000000001E-2</v>
      </c>
      <c r="J107" s="6">
        <v>2.98</v>
      </c>
      <c r="K107" s="6"/>
      <c r="L107" s="24" t="s">
        <v>375</v>
      </c>
      <c r="M107" s="6"/>
      <c r="N107" s="6" t="s">
        <v>157</v>
      </c>
      <c r="O107" s="7"/>
      <c r="P107" s="7">
        <v>3.6</v>
      </c>
      <c r="Q107" s="7" t="s">
        <v>158</v>
      </c>
      <c r="R107" s="7" t="s">
        <v>750</v>
      </c>
      <c r="S107" s="7" t="s">
        <v>751</v>
      </c>
    </row>
    <row r="108" spans="1:19" ht="119" x14ac:dyDescent="0.2">
      <c r="A108" s="48" t="s">
        <v>511</v>
      </c>
      <c r="B108" s="38" t="s">
        <v>510</v>
      </c>
      <c r="C108" s="11" t="str">
        <f t="shared" si="1"/>
        <v>Monotaxis  grandoculis</v>
      </c>
      <c r="D108" s="7" t="s">
        <v>544</v>
      </c>
      <c r="E108" s="7" t="s">
        <v>642</v>
      </c>
      <c r="F108" s="6"/>
      <c r="G108" s="6">
        <v>60</v>
      </c>
      <c r="H108" s="6">
        <v>40</v>
      </c>
      <c r="I108" s="6">
        <v>2.188E-2</v>
      </c>
      <c r="J108" s="6">
        <v>2.95</v>
      </c>
      <c r="K108" s="6">
        <v>27.5</v>
      </c>
      <c r="L108" s="24" t="s">
        <v>375</v>
      </c>
      <c r="M108" s="6"/>
      <c r="N108" s="6" t="s">
        <v>157</v>
      </c>
      <c r="O108" s="7"/>
      <c r="P108" s="7">
        <v>3.4</v>
      </c>
      <c r="Q108" s="7" t="s">
        <v>732</v>
      </c>
      <c r="R108" s="7" t="s">
        <v>754</v>
      </c>
      <c r="S108" s="7" t="s">
        <v>755</v>
      </c>
    </row>
    <row r="109" spans="1:19" ht="85" x14ac:dyDescent="0.2">
      <c r="A109" s="48" t="s">
        <v>512</v>
      </c>
      <c r="B109" s="6" t="s">
        <v>513</v>
      </c>
      <c r="C109" s="11" t="str">
        <f t="shared" si="1"/>
        <v>Mulloidichthys vanicolensis</v>
      </c>
      <c r="D109" s="7" t="s">
        <v>767</v>
      </c>
      <c r="E109" s="7" t="s">
        <v>642</v>
      </c>
      <c r="F109" s="6"/>
      <c r="G109" s="6">
        <v>39.799999999999997</v>
      </c>
      <c r="H109" s="6">
        <v>25</v>
      </c>
      <c r="I109" s="6">
        <v>1.023E-2</v>
      </c>
      <c r="J109" s="6">
        <v>3.09</v>
      </c>
      <c r="K109" s="6">
        <v>24</v>
      </c>
      <c r="L109" s="24" t="s">
        <v>756</v>
      </c>
      <c r="M109" s="6"/>
      <c r="N109" s="6" t="s">
        <v>157</v>
      </c>
      <c r="O109" s="7"/>
      <c r="P109" s="7">
        <v>3.6</v>
      </c>
      <c r="Q109" s="7" t="s">
        <v>153</v>
      </c>
      <c r="R109" s="7" t="s">
        <v>759</v>
      </c>
      <c r="S109" s="7" t="s">
        <v>760</v>
      </c>
    </row>
    <row r="110" spans="1:19" ht="51" x14ac:dyDescent="0.2">
      <c r="A110" s="48" t="s">
        <v>514</v>
      </c>
      <c r="B110" s="7" t="s">
        <v>515</v>
      </c>
      <c r="C110" s="11" t="str">
        <f t="shared" si="1"/>
        <v>Parupeneus  heptacanthus</v>
      </c>
      <c r="D110" s="7" t="s">
        <v>767</v>
      </c>
      <c r="E110" s="7" t="s">
        <v>642</v>
      </c>
      <c r="F110" s="6">
        <v>6</v>
      </c>
      <c r="G110" s="6">
        <v>36</v>
      </c>
      <c r="H110" s="6">
        <v>25</v>
      </c>
      <c r="I110" s="6">
        <v>1.175E-2</v>
      </c>
      <c r="J110" s="6">
        <v>3.1</v>
      </c>
      <c r="K110" s="6"/>
      <c r="L110" s="24" t="s">
        <v>761</v>
      </c>
      <c r="M110" s="6"/>
      <c r="N110" s="6" t="s">
        <v>260</v>
      </c>
      <c r="O110" s="7"/>
      <c r="P110" s="7">
        <v>3.4</v>
      </c>
      <c r="Q110" s="7" t="s">
        <v>158</v>
      </c>
      <c r="R110" s="7" t="s">
        <v>750</v>
      </c>
      <c r="S110" s="7" t="s">
        <v>763</v>
      </c>
    </row>
    <row r="111" spans="1:19" ht="34" x14ac:dyDescent="0.2">
      <c r="A111" s="48" t="s">
        <v>514</v>
      </c>
      <c r="B111" s="7" t="s">
        <v>516</v>
      </c>
      <c r="C111" s="11" t="str">
        <f t="shared" si="1"/>
        <v>Parupeneus  indicus</v>
      </c>
      <c r="D111" s="7" t="s">
        <v>767</v>
      </c>
      <c r="E111" s="7" t="s">
        <v>642</v>
      </c>
      <c r="F111" s="6"/>
      <c r="G111" s="6">
        <v>45</v>
      </c>
      <c r="H111" s="6">
        <v>35</v>
      </c>
      <c r="I111" s="6">
        <v>1.175E-2</v>
      </c>
      <c r="J111" s="6">
        <v>3.1</v>
      </c>
      <c r="K111" s="6"/>
      <c r="L111" s="24" t="s">
        <v>255</v>
      </c>
      <c r="M111" s="6"/>
      <c r="N111" s="6" t="s">
        <v>157</v>
      </c>
      <c r="O111" s="7"/>
      <c r="P111" s="7">
        <v>3.5</v>
      </c>
      <c r="Q111" s="7" t="s">
        <v>732</v>
      </c>
      <c r="R111" s="7" t="s">
        <v>766</v>
      </c>
      <c r="S111" s="7" t="s">
        <v>766</v>
      </c>
    </row>
    <row r="112" spans="1:19" ht="34" x14ac:dyDescent="0.2">
      <c r="A112" s="48" t="s">
        <v>517</v>
      </c>
      <c r="B112" s="7" t="s">
        <v>494</v>
      </c>
      <c r="C112" s="11" t="str">
        <f t="shared" si="1"/>
        <v>Upeneus  vittatus</v>
      </c>
      <c r="D112" s="7" t="s">
        <v>767</v>
      </c>
      <c r="E112" s="7" t="s">
        <v>642</v>
      </c>
      <c r="F112" s="6"/>
      <c r="G112" s="6">
        <v>28</v>
      </c>
      <c r="H112" s="6">
        <v>20</v>
      </c>
      <c r="I112" s="6">
        <v>9.5499999999999995E-3</v>
      </c>
      <c r="J112" s="6">
        <v>3.1</v>
      </c>
      <c r="K112" s="6">
        <v>12.8</v>
      </c>
      <c r="L112" s="24" t="s">
        <v>305</v>
      </c>
      <c r="M112" s="6"/>
      <c r="N112" s="6" t="s">
        <v>260</v>
      </c>
      <c r="O112" s="7"/>
      <c r="P112" s="7">
        <v>3.6</v>
      </c>
      <c r="Q112" s="7" t="s">
        <v>153</v>
      </c>
      <c r="R112" s="7" t="s">
        <v>719</v>
      </c>
      <c r="S112" s="7" t="s">
        <v>719</v>
      </c>
    </row>
    <row r="113" spans="1:19" ht="34" x14ac:dyDescent="0.2">
      <c r="A113" s="48" t="s">
        <v>518</v>
      </c>
      <c r="B113" s="7" t="s">
        <v>519</v>
      </c>
      <c r="C113" s="11" t="str">
        <f t="shared" si="1"/>
        <v>Scolopsis  lineata</v>
      </c>
      <c r="D113" s="7" t="s">
        <v>555</v>
      </c>
      <c r="E113" s="7" t="s">
        <v>642</v>
      </c>
      <c r="F113" s="6"/>
      <c r="G113" s="6">
        <v>25</v>
      </c>
      <c r="H113" s="6">
        <v>13</v>
      </c>
      <c r="I113" s="6">
        <v>1.6219999999999998E-2</v>
      </c>
      <c r="J113" s="6">
        <v>2.99</v>
      </c>
      <c r="K113" s="6"/>
      <c r="L113" s="24" t="s">
        <v>770</v>
      </c>
      <c r="M113" s="6">
        <v>0.8</v>
      </c>
      <c r="N113" s="6" t="s">
        <v>260</v>
      </c>
      <c r="O113" s="7"/>
      <c r="P113" s="7">
        <v>3.8</v>
      </c>
      <c r="Q113" s="7" t="s">
        <v>153</v>
      </c>
      <c r="R113" s="7" t="s">
        <v>184</v>
      </c>
      <c r="S113" s="7" t="s">
        <v>246</v>
      </c>
    </row>
    <row r="114" spans="1:19" ht="34" x14ac:dyDescent="0.2">
      <c r="A114" s="48" t="s">
        <v>518</v>
      </c>
      <c r="B114" s="7" t="s">
        <v>520</v>
      </c>
      <c r="C114" s="11" t="str">
        <f t="shared" si="1"/>
        <v>Scolopsis  vosmeri</v>
      </c>
      <c r="D114" s="7" t="s">
        <v>555</v>
      </c>
      <c r="E114" s="7" t="s">
        <v>642</v>
      </c>
      <c r="F114" s="6"/>
      <c r="G114" s="6">
        <v>25</v>
      </c>
      <c r="H114" s="6">
        <v>15</v>
      </c>
      <c r="I114" s="6">
        <v>1.5140000000000001E-2</v>
      </c>
      <c r="J114" s="6">
        <v>3.03</v>
      </c>
      <c r="K114" s="6"/>
      <c r="L114" s="24" t="s">
        <v>690</v>
      </c>
      <c r="M114" s="6"/>
      <c r="N114" s="6" t="s">
        <v>260</v>
      </c>
      <c r="O114" s="7"/>
      <c r="P114" s="7">
        <v>3.5</v>
      </c>
      <c r="Q114" s="7" t="s">
        <v>732</v>
      </c>
      <c r="R114" s="7" t="s">
        <v>766</v>
      </c>
      <c r="S114" s="7" t="s">
        <v>766</v>
      </c>
    </row>
    <row r="115" spans="1:19" ht="51" x14ac:dyDescent="0.2">
      <c r="A115" s="48" t="s">
        <v>521</v>
      </c>
      <c r="B115" s="7" t="s">
        <v>522</v>
      </c>
      <c r="C115" s="11" t="str">
        <f t="shared" si="1"/>
        <v>Pomacanthus  annularis</v>
      </c>
      <c r="D115" s="7" t="s">
        <v>556</v>
      </c>
      <c r="E115" s="7" t="s">
        <v>642</v>
      </c>
      <c r="F115" s="6"/>
      <c r="G115" s="6">
        <v>45</v>
      </c>
      <c r="H115" s="6"/>
      <c r="I115" s="6">
        <v>3.236E-2</v>
      </c>
      <c r="J115" s="6">
        <v>2.89</v>
      </c>
      <c r="K115" s="6"/>
      <c r="L115" s="24" t="s">
        <v>292</v>
      </c>
      <c r="M115" s="6"/>
      <c r="N115" s="6" t="s">
        <v>152</v>
      </c>
      <c r="O115" s="7"/>
      <c r="P115" s="7">
        <v>2.6</v>
      </c>
      <c r="Q115" s="7" t="s">
        <v>425</v>
      </c>
      <c r="R115" s="7" t="s">
        <v>779</v>
      </c>
      <c r="S115" s="7" t="s">
        <v>780</v>
      </c>
    </row>
    <row r="116" spans="1:19" ht="34" x14ac:dyDescent="0.2">
      <c r="A116" s="48" t="s">
        <v>523</v>
      </c>
      <c r="B116" s="7" t="s">
        <v>524</v>
      </c>
      <c r="C116" s="11" t="str">
        <f t="shared" si="1"/>
        <v>Priacanthus  sagittarius</v>
      </c>
      <c r="D116" s="1" t="s">
        <v>557</v>
      </c>
      <c r="E116" s="7" t="s">
        <v>642</v>
      </c>
      <c r="F116" s="6"/>
      <c r="G116" s="6">
        <v>35</v>
      </c>
      <c r="H116" s="6"/>
      <c r="I116" s="6">
        <v>1.6979999999999999E-2</v>
      </c>
      <c r="J116" s="6">
        <v>2.91</v>
      </c>
      <c r="K116" s="6"/>
      <c r="L116" s="24" t="s">
        <v>781</v>
      </c>
      <c r="M116" s="6"/>
      <c r="N116" s="6" t="s">
        <v>260</v>
      </c>
      <c r="O116" s="7"/>
      <c r="P116" s="7">
        <v>4.5</v>
      </c>
      <c r="Q116" s="7" t="s">
        <v>166</v>
      </c>
      <c r="R116" s="7" t="s">
        <v>167</v>
      </c>
      <c r="S116" s="7" t="s">
        <v>783</v>
      </c>
    </row>
    <row r="117" spans="1:19" ht="34" x14ac:dyDescent="0.2">
      <c r="A117" s="48" t="s">
        <v>525</v>
      </c>
      <c r="B117" s="7" t="s">
        <v>526</v>
      </c>
      <c r="C117" s="11" t="str">
        <f t="shared" si="1"/>
        <v>Pristigenys  niphonia</v>
      </c>
      <c r="D117" s="1" t="s">
        <v>557</v>
      </c>
      <c r="E117" s="7" t="s">
        <v>642</v>
      </c>
      <c r="F117" s="6"/>
      <c r="G117" s="6">
        <v>27.4</v>
      </c>
      <c r="H117" s="6"/>
      <c r="I117" s="6">
        <v>2.239E-2</v>
      </c>
      <c r="J117" s="6">
        <v>2.93</v>
      </c>
      <c r="K117" s="6"/>
      <c r="L117" s="24" t="s">
        <v>375</v>
      </c>
      <c r="M117" s="6"/>
      <c r="N117" s="6" t="s">
        <v>260</v>
      </c>
      <c r="O117" s="7"/>
      <c r="P117" s="7">
        <v>4</v>
      </c>
      <c r="Q117" s="7"/>
      <c r="R117" s="7"/>
      <c r="S117" s="7"/>
    </row>
    <row r="118" spans="1:19" ht="85" x14ac:dyDescent="0.2">
      <c r="A118" s="47" t="s">
        <v>527</v>
      </c>
      <c r="B118" s="40" t="s">
        <v>528</v>
      </c>
      <c r="C118" s="11" t="str">
        <f t="shared" si="1"/>
        <v>Psettodes  erumei</v>
      </c>
      <c r="D118" s="40" t="s">
        <v>870</v>
      </c>
      <c r="E118" s="7" t="s">
        <v>642</v>
      </c>
      <c r="F118" s="6"/>
      <c r="G118" s="6">
        <v>64</v>
      </c>
      <c r="H118" s="6">
        <v>50</v>
      </c>
      <c r="I118" s="6">
        <v>6.7600000000000004E-3</v>
      </c>
      <c r="J118" s="6">
        <v>3.14</v>
      </c>
      <c r="K118" s="6">
        <v>38</v>
      </c>
      <c r="L118" s="24" t="s">
        <v>232</v>
      </c>
      <c r="M118" s="6"/>
      <c r="N118" s="6" t="s">
        <v>157</v>
      </c>
      <c r="O118" s="7"/>
      <c r="P118" s="7">
        <v>4.4000000000000004</v>
      </c>
      <c r="Q118" s="7" t="s">
        <v>153</v>
      </c>
      <c r="R118" s="7" t="s">
        <v>788</v>
      </c>
      <c r="S118" s="7" t="s">
        <v>789</v>
      </c>
    </row>
    <row r="119" spans="1:19" ht="34" x14ac:dyDescent="0.2">
      <c r="A119" s="48" t="s">
        <v>529</v>
      </c>
      <c r="B119" s="7" t="s">
        <v>530</v>
      </c>
      <c r="C119" s="11" t="str">
        <f t="shared" si="1"/>
        <v>Scarus  quoyi</v>
      </c>
      <c r="D119" s="44" t="s">
        <v>558</v>
      </c>
      <c r="E119" s="7" t="s">
        <v>642</v>
      </c>
      <c r="F119" s="6"/>
      <c r="G119" s="6">
        <v>40</v>
      </c>
      <c r="H119" s="6"/>
      <c r="I119" s="6">
        <v>1.66E-2</v>
      </c>
      <c r="J119" s="6">
        <v>3.12</v>
      </c>
      <c r="K119" s="6"/>
      <c r="L119" s="24" t="s">
        <v>724</v>
      </c>
      <c r="M119" s="6"/>
      <c r="N119" s="6" t="s">
        <v>260</v>
      </c>
      <c r="O119" s="7"/>
      <c r="P119" s="7">
        <v>2</v>
      </c>
      <c r="Q119" s="7" t="s">
        <v>792</v>
      </c>
      <c r="R119" s="7" t="s">
        <v>779</v>
      </c>
      <c r="S119" s="7" t="s">
        <v>793</v>
      </c>
    </row>
    <row r="120" spans="1:19" ht="34" x14ac:dyDescent="0.2">
      <c r="A120" s="48" t="s">
        <v>531</v>
      </c>
      <c r="B120" s="7" t="s">
        <v>532</v>
      </c>
      <c r="C120" s="11" t="str">
        <f t="shared" si="1"/>
        <v>Acanthocybium  solandri</v>
      </c>
      <c r="D120" s="46" t="s">
        <v>559</v>
      </c>
      <c r="E120" s="7" t="s">
        <v>642</v>
      </c>
      <c r="F120" s="6"/>
      <c r="G120" s="6">
        <v>250</v>
      </c>
      <c r="H120" s="6">
        <v>170</v>
      </c>
      <c r="I120" s="6">
        <v>2.82E-3</v>
      </c>
      <c r="J120" s="6">
        <v>3.17</v>
      </c>
      <c r="K120" s="6">
        <v>99.3</v>
      </c>
      <c r="L120" s="24" t="s">
        <v>794</v>
      </c>
      <c r="M120" s="6"/>
      <c r="N120" s="6" t="s">
        <v>157</v>
      </c>
      <c r="O120" s="7"/>
      <c r="P120" s="7">
        <v>4.3</v>
      </c>
      <c r="Q120" s="50" t="s">
        <v>374</v>
      </c>
      <c r="R120" s="50" t="s">
        <v>374</v>
      </c>
      <c r="S120" s="50" t="s">
        <v>374</v>
      </c>
    </row>
    <row r="121" spans="1:19" ht="34" x14ac:dyDescent="0.2">
      <c r="A121" s="48" t="s">
        <v>533</v>
      </c>
      <c r="B121" s="7" t="s">
        <v>534</v>
      </c>
      <c r="C121" s="11" t="str">
        <f t="shared" si="1"/>
        <v>Katsuwonus  pelamis</v>
      </c>
      <c r="D121" s="46" t="s">
        <v>559</v>
      </c>
      <c r="E121" s="7" t="s">
        <v>642</v>
      </c>
      <c r="F121" s="6">
        <v>12</v>
      </c>
      <c r="G121" s="6">
        <v>110</v>
      </c>
      <c r="H121" s="6">
        <v>80</v>
      </c>
      <c r="I121" s="6">
        <v>1.072E-2</v>
      </c>
      <c r="J121" s="6">
        <v>3.1</v>
      </c>
      <c r="K121" s="6">
        <v>41.3</v>
      </c>
      <c r="L121" s="24" t="s">
        <v>797</v>
      </c>
      <c r="M121" s="6">
        <v>2.1</v>
      </c>
      <c r="N121" s="6" t="s">
        <v>157</v>
      </c>
      <c r="O121" s="7"/>
      <c r="P121" s="7">
        <v>4.4000000000000004</v>
      </c>
      <c r="Q121" s="50" t="s">
        <v>374</v>
      </c>
      <c r="R121" s="50" t="s">
        <v>374</v>
      </c>
      <c r="S121" s="50" t="s">
        <v>374</v>
      </c>
    </row>
    <row r="122" spans="1:19" ht="34" x14ac:dyDescent="0.2">
      <c r="A122" s="48" t="s">
        <v>535</v>
      </c>
      <c r="B122" s="7" t="s">
        <v>536</v>
      </c>
      <c r="C122" s="11" t="str">
        <f t="shared" si="1"/>
        <v>Rastrelliger faughni</v>
      </c>
      <c r="D122" s="6" t="s">
        <v>560</v>
      </c>
      <c r="E122" s="7" t="s">
        <v>642</v>
      </c>
      <c r="F122" s="6"/>
      <c r="G122" s="6">
        <v>20</v>
      </c>
      <c r="H122" s="6"/>
      <c r="I122" s="6">
        <v>9.1199999999999996E-3</v>
      </c>
      <c r="J122" s="6">
        <v>3.04</v>
      </c>
      <c r="K122" s="6"/>
      <c r="L122" s="24" t="s">
        <v>800</v>
      </c>
      <c r="M122" s="6">
        <v>0.8</v>
      </c>
      <c r="N122" s="6" t="s">
        <v>260</v>
      </c>
      <c r="O122" s="7"/>
      <c r="P122" s="7">
        <v>3.4</v>
      </c>
      <c r="Q122" s="7" t="s">
        <v>308</v>
      </c>
      <c r="R122" s="7" t="s">
        <v>309</v>
      </c>
      <c r="S122" s="7" t="s">
        <v>309</v>
      </c>
    </row>
    <row r="123" spans="1:19" ht="153" x14ac:dyDescent="0.2">
      <c r="A123" s="48" t="s">
        <v>94</v>
      </c>
      <c r="B123" s="7" t="s">
        <v>537</v>
      </c>
      <c r="C123" s="11" t="str">
        <f t="shared" si="1"/>
        <v>Rastrelliger  kanagurta</v>
      </c>
      <c r="D123" s="6" t="s">
        <v>560</v>
      </c>
      <c r="E123" s="7" t="s">
        <v>642</v>
      </c>
      <c r="F123" s="6">
        <v>4</v>
      </c>
      <c r="G123" s="6">
        <v>36</v>
      </c>
      <c r="H123" s="6">
        <v>25</v>
      </c>
      <c r="I123" s="6">
        <v>8.7100000000000007E-3</v>
      </c>
      <c r="J123" s="6">
        <v>3.07</v>
      </c>
      <c r="K123" s="6">
        <v>21</v>
      </c>
      <c r="L123" s="24" t="s">
        <v>803</v>
      </c>
      <c r="M123" s="6">
        <v>1.1000000000000001</v>
      </c>
      <c r="N123" s="6" t="s">
        <v>157</v>
      </c>
      <c r="O123" s="7"/>
      <c r="P123" s="7">
        <v>3.2</v>
      </c>
      <c r="Q123" s="7" t="s">
        <v>806</v>
      </c>
      <c r="R123" s="7" t="s">
        <v>807</v>
      </c>
      <c r="S123" s="7" t="s">
        <v>808</v>
      </c>
    </row>
    <row r="124" spans="1:19" ht="85" x14ac:dyDescent="0.2">
      <c r="A124" s="48" t="s">
        <v>538</v>
      </c>
      <c r="B124" s="7" t="s">
        <v>539</v>
      </c>
      <c r="C124" s="11" t="str">
        <f t="shared" si="1"/>
        <v>Siganus  fuscescens</v>
      </c>
      <c r="D124" s="7" t="s">
        <v>545</v>
      </c>
      <c r="E124" s="7" t="s">
        <v>642</v>
      </c>
      <c r="F124" s="6"/>
      <c r="G124" s="6">
        <v>40</v>
      </c>
      <c r="H124" s="6">
        <v>25</v>
      </c>
      <c r="I124" s="6">
        <v>1.2880000000000001E-2</v>
      </c>
      <c r="J124" s="6">
        <v>2.99</v>
      </c>
      <c r="K124" s="6">
        <v>5.6</v>
      </c>
      <c r="L124" s="24" t="s">
        <v>433</v>
      </c>
      <c r="M124" s="6">
        <v>1.3</v>
      </c>
      <c r="N124" s="6" t="s">
        <v>260</v>
      </c>
      <c r="O124" s="7"/>
      <c r="P124" s="7">
        <v>2</v>
      </c>
      <c r="Q124" s="7" t="s">
        <v>811</v>
      </c>
      <c r="R124" s="7" t="s">
        <v>812</v>
      </c>
      <c r="S124" s="7" t="s">
        <v>813</v>
      </c>
    </row>
    <row r="125" spans="1:19" ht="34" x14ac:dyDescent="0.2">
      <c r="A125" s="48" t="s">
        <v>538</v>
      </c>
      <c r="B125" s="7" t="s">
        <v>540</v>
      </c>
      <c r="C125" s="11" t="str">
        <f t="shared" si="1"/>
        <v>Siganus  spinus</v>
      </c>
      <c r="D125" s="7" t="s">
        <v>545</v>
      </c>
      <c r="E125" s="7" t="s">
        <v>642</v>
      </c>
      <c r="F125" s="6"/>
      <c r="G125" s="6">
        <v>28</v>
      </c>
      <c r="H125" s="6">
        <v>18</v>
      </c>
      <c r="I125" s="6">
        <v>1.95E-2</v>
      </c>
      <c r="J125" s="6">
        <v>3.01</v>
      </c>
      <c r="K125" s="6"/>
      <c r="L125" s="24" t="s">
        <v>770</v>
      </c>
      <c r="M125" s="6">
        <v>0.5</v>
      </c>
      <c r="N125" s="6" t="s">
        <v>260</v>
      </c>
      <c r="O125" s="7"/>
      <c r="P125" s="7">
        <v>2</v>
      </c>
      <c r="Q125" s="50" t="s">
        <v>374</v>
      </c>
      <c r="R125" s="50" t="s">
        <v>374</v>
      </c>
      <c r="S125" s="50" t="s">
        <v>374</v>
      </c>
    </row>
    <row r="126" spans="1:19" ht="34" x14ac:dyDescent="0.2">
      <c r="A126" s="6" t="s">
        <v>640</v>
      </c>
      <c r="B126" s="7" t="s">
        <v>641</v>
      </c>
      <c r="C126" s="11" t="str">
        <f t="shared" si="1"/>
        <v>Sphyrna  lewini</v>
      </c>
      <c r="D126" s="6" t="s">
        <v>543</v>
      </c>
      <c r="E126" s="20" t="s">
        <v>645</v>
      </c>
      <c r="F126" s="6">
        <v>35</v>
      </c>
      <c r="G126" s="6">
        <v>430</v>
      </c>
      <c r="H126" s="6">
        <v>360</v>
      </c>
      <c r="I126" s="6">
        <v>3.5500000000000002E-3</v>
      </c>
      <c r="J126" s="6">
        <v>3.1</v>
      </c>
      <c r="K126" s="6">
        <v>210.5</v>
      </c>
      <c r="L126" s="24" t="s">
        <v>428</v>
      </c>
      <c r="M126" s="6">
        <v>13.7</v>
      </c>
      <c r="N126" s="6" t="s">
        <v>304</v>
      </c>
      <c r="O126" s="7"/>
      <c r="P126" s="7">
        <v>4.0999999999999996</v>
      </c>
      <c r="Q126" s="50" t="s">
        <v>374</v>
      </c>
      <c r="R126" s="50" t="s">
        <v>374</v>
      </c>
      <c r="S126" s="50" t="s">
        <v>374</v>
      </c>
    </row>
    <row r="127" spans="1:19" ht="34" x14ac:dyDescent="0.2">
      <c r="A127" s="6" t="s">
        <v>643</v>
      </c>
      <c r="B127" s="7" t="s">
        <v>644</v>
      </c>
      <c r="C127" s="11" t="str">
        <f t="shared" si="1"/>
        <v>Carcharhinus  falciformis</v>
      </c>
      <c r="D127" s="6" t="s">
        <v>543</v>
      </c>
      <c r="E127" s="20" t="s">
        <v>645</v>
      </c>
      <c r="F127" s="6">
        <v>25</v>
      </c>
      <c r="G127" s="6">
        <v>350</v>
      </c>
      <c r="H127" s="6">
        <v>250</v>
      </c>
      <c r="I127" s="6">
        <v>4.6800000000000001E-3</v>
      </c>
      <c r="J127" s="6">
        <v>3.08</v>
      </c>
      <c r="K127" s="6">
        <v>219.1</v>
      </c>
      <c r="L127" s="24" t="s">
        <v>824</v>
      </c>
      <c r="M127" s="1">
        <v>9.1999999999999993</v>
      </c>
      <c r="N127" s="6" t="s">
        <v>304</v>
      </c>
      <c r="O127" s="7"/>
      <c r="P127" s="7">
        <v>4.5</v>
      </c>
      <c r="Q127" s="50" t="s">
        <v>374</v>
      </c>
      <c r="R127" s="50" t="s">
        <v>374</v>
      </c>
      <c r="S127" s="50" t="s">
        <v>374</v>
      </c>
    </row>
    <row r="128" spans="1:19" ht="17" x14ac:dyDescent="0.2">
      <c r="A128" s="6" t="s">
        <v>817</v>
      </c>
      <c r="B128" s="7" t="s">
        <v>818</v>
      </c>
      <c r="C128" s="11" t="str">
        <f t="shared" si="1"/>
        <v>Hemitrygon  parvonigra</v>
      </c>
      <c r="D128" s="44" t="s">
        <v>827</v>
      </c>
      <c r="E128" s="20" t="s">
        <v>845</v>
      </c>
      <c r="F128" s="6"/>
      <c r="G128" s="6">
        <v>51</v>
      </c>
      <c r="H128" s="6"/>
      <c r="I128" s="6">
        <v>6.4599999999999996E-3</v>
      </c>
      <c r="J128" s="6">
        <v>3.06</v>
      </c>
      <c r="K128" s="6"/>
      <c r="L128" s="24" t="s">
        <v>828</v>
      </c>
      <c r="M128" s="6"/>
      <c r="O128" s="7"/>
      <c r="P128" s="7">
        <v>3.7</v>
      </c>
      <c r="Q128" s="7"/>
      <c r="R128" s="7"/>
      <c r="S128" s="7"/>
    </row>
    <row r="129" spans="1:19" ht="102" x14ac:dyDescent="0.2">
      <c r="A129" s="6" t="s">
        <v>819</v>
      </c>
      <c r="B129" s="7" t="s">
        <v>820</v>
      </c>
      <c r="C129" s="11" t="str">
        <f t="shared" si="1"/>
        <v>Centrophorus moluccensis</v>
      </c>
      <c r="D129" s="44" t="s">
        <v>543</v>
      </c>
      <c r="E129" s="20" t="s">
        <v>845</v>
      </c>
      <c r="F129" s="6"/>
      <c r="G129" s="6">
        <v>100</v>
      </c>
      <c r="H129" s="6"/>
      <c r="I129" s="6">
        <v>2.63E-3</v>
      </c>
      <c r="J129" s="6">
        <v>3.18</v>
      </c>
      <c r="K129" s="6"/>
      <c r="L129" s="24" t="s">
        <v>830</v>
      </c>
      <c r="M129" s="6"/>
      <c r="N129" s="6" t="s">
        <v>152</v>
      </c>
      <c r="O129" s="7"/>
      <c r="P129" s="7">
        <v>4.3</v>
      </c>
      <c r="Q129" s="7" t="s">
        <v>153</v>
      </c>
      <c r="R129" s="7" t="s">
        <v>833</v>
      </c>
      <c r="S129" s="7" t="s">
        <v>834</v>
      </c>
    </row>
    <row r="130" spans="1:19" ht="34" x14ac:dyDescent="0.2">
      <c r="A130" s="6" t="s">
        <v>835</v>
      </c>
      <c r="B130" s="7" t="s">
        <v>836</v>
      </c>
      <c r="C130" s="11" t="str">
        <f t="shared" si="1"/>
        <v>Rhina  ancylostoma</v>
      </c>
      <c r="D130" s="44" t="s">
        <v>840</v>
      </c>
      <c r="E130" s="20" t="s">
        <v>645</v>
      </c>
      <c r="F130" s="6"/>
      <c r="G130" s="6">
        <v>300</v>
      </c>
      <c r="H130" s="6"/>
      <c r="I130" s="6">
        <v>3.7200000000000002E-3</v>
      </c>
      <c r="J130" s="6">
        <v>3.11</v>
      </c>
      <c r="K130" s="6">
        <v>164</v>
      </c>
      <c r="L130" s="24" t="s">
        <v>837</v>
      </c>
      <c r="M130" s="6"/>
      <c r="N130" s="6" t="s">
        <v>152</v>
      </c>
      <c r="O130" s="7"/>
      <c r="P130" s="7">
        <v>3.6</v>
      </c>
      <c r="Q130" s="7" t="s">
        <v>732</v>
      </c>
      <c r="R130" s="7" t="s">
        <v>841</v>
      </c>
      <c r="S130" s="7" t="s">
        <v>842</v>
      </c>
    </row>
    <row r="131" spans="1:19" ht="153" x14ac:dyDescent="0.2">
      <c r="A131" s="51" t="s">
        <v>561</v>
      </c>
      <c r="B131" s="19" t="s">
        <v>844</v>
      </c>
      <c r="C131" s="11" t="str">
        <f t="shared" ref="C131:C194" si="2">A131&amp;" "&amp;B131</f>
        <v>Acanthurus	  xanthopterus</v>
      </c>
      <c r="D131" s="44" t="s">
        <v>542</v>
      </c>
      <c r="E131" s="20" t="s">
        <v>845</v>
      </c>
      <c r="F131" s="6">
        <v>29</v>
      </c>
      <c r="G131" s="6">
        <v>70</v>
      </c>
      <c r="H131" s="6">
        <v>50</v>
      </c>
      <c r="I131" s="6">
        <v>1.413E-2</v>
      </c>
      <c r="J131" s="6">
        <v>3</v>
      </c>
      <c r="K131" s="6"/>
      <c r="L131" s="24" t="s">
        <v>852</v>
      </c>
      <c r="M131" s="6">
        <v>3.8</v>
      </c>
      <c r="N131" s="6" t="s">
        <v>304</v>
      </c>
      <c r="O131" s="7"/>
      <c r="P131" s="7">
        <v>2.9</v>
      </c>
      <c r="Q131" s="7" t="s">
        <v>856</v>
      </c>
      <c r="R131" s="7" t="s">
        <v>857</v>
      </c>
      <c r="S131" s="7" t="s">
        <v>858</v>
      </c>
    </row>
    <row r="132" spans="1:19" ht="34" x14ac:dyDescent="0.2">
      <c r="A132" s="52" t="s">
        <v>458</v>
      </c>
      <c r="B132" s="53" t="s">
        <v>846</v>
      </c>
      <c r="C132" s="11" t="str">
        <f t="shared" si="2"/>
        <v>Carangoides  chrysophrys</v>
      </c>
      <c r="D132" s="44" t="s">
        <v>420</v>
      </c>
      <c r="E132" s="58" t="s">
        <v>845</v>
      </c>
      <c r="F132" s="6"/>
      <c r="G132" s="6">
        <v>72</v>
      </c>
      <c r="H132" s="6">
        <v>65</v>
      </c>
      <c r="I132" s="6">
        <v>1.8200000000000001E-2</v>
      </c>
      <c r="J132" s="6">
        <v>2.89</v>
      </c>
      <c r="K132" s="6"/>
      <c r="L132" s="24" t="s">
        <v>859</v>
      </c>
      <c r="M132" s="6"/>
      <c r="N132" s="6" t="s">
        <v>157</v>
      </c>
      <c r="O132" s="7"/>
      <c r="P132" s="7">
        <v>4.3</v>
      </c>
      <c r="Q132" s="7" t="s">
        <v>158</v>
      </c>
      <c r="R132" s="7" t="s">
        <v>196</v>
      </c>
      <c r="S132" s="7" t="s">
        <v>862</v>
      </c>
    </row>
    <row r="133" spans="1:19" ht="34" x14ac:dyDescent="0.2">
      <c r="A133" s="52" t="s">
        <v>847</v>
      </c>
      <c r="B133" s="53" t="s">
        <v>905</v>
      </c>
      <c r="C133" s="11" t="str">
        <f t="shared" si="2"/>
        <v>Cephalopholis  aurantia (maybe sonnerati)</v>
      </c>
      <c r="D133" s="44" t="s">
        <v>541</v>
      </c>
      <c r="E133" s="58" t="s">
        <v>845</v>
      </c>
      <c r="F133" s="6"/>
      <c r="G133" s="6"/>
      <c r="H133" s="6"/>
      <c r="I133" s="6"/>
      <c r="J133" s="6"/>
      <c r="K133" s="6"/>
      <c r="L133" s="24"/>
      <c r="M133" s="6"/>
      <c r="N133" s="6"/>
      <c r="O133" s="7"/>
      <c r="P133" s="7"/>
      <c r="Q133" s="7"/>
      <c r="R133" s="7"/>
      <c r="S133" s="7"/>
    </row>
    <row r="134" spans="1:19" ht="85" x14ac:dyDescent="0.2">
      <c r="A134" s="51" t="s">
        <v>849</v>
      </c>
      <c r="B134" s="19" t="s">
        <v>850</v>
      </c>
      <c r="C134" s="11" t="str">
        <f t="shared" si="2"/>
        <v>Trachinotus  blochii</v>
      </c>
      <c r="D134" s="44" t="s">
        <v>420</v>
      </c>
      <c r="E134" s="20" t="s">
        <v>845</v>
      </c>
      <c r="F134" s="6"/>
      <c r="G134" s="6">
        <v>110</v>
      </c>
      <c r="H134" s="6">
        <v>40</v>
      </c>
      <c r="I134" s="6">
        <v>2.6919999999999999E-2</v>
      </c>
      <c r="J134" s="6">
        <v>2.81</v>
      </c>
      <c r="K134" s="6"/>
      <c r="L134" s="24" t="s">
        <v>863</v>
      </c>
      <c r="M134" s="6"/>
      <c r="N134" s="6" t="s">
        <v>157</v>
      </c>
      <c r="O134" s="7"/>
      <c r="P134" s="7">
        <v>3.8</v>
      </c>
      <c r="Q134" s="7" t="s">
        <v>341</v>
      </c>
      <c r="R134" s="7" t="s">
        <v>867</v>
      </c>
      <c r="S134" s="7" t="s">
        <v>868</v>
      </c>
    </row>
    <row r="135" spans="1:19" ht="68" x14ac:dyDescent="0.2">
      <c r="A135" s="6" t="s">
        <v>483</v>
      </c>
      <c r="B135" s="7" t="s">
        <v>883</v>
      </c>
      <c r="C135" s="11" t="str">
        <f t="shared" si="2"/>
        <v>Sardinella  gibbosa</v>
      </c>
      <c r="D135" s="44" t="s">
        <v>439</v>
      </c>
      <c r="E135" s="6" t="s">
        <v>882</v>
      </c>
      <c r="F135" s="6"/>
      <c r="G135" s="6">
        <v>29.6</v>
      </c>
      <c r="H135" s="6">
        <v>15</v>
      </c>
      <c r="I135" s="6">
        <v>8.5100000000000002E-3</v>
      </c>
      <c r="J135" s="6">
        <v>3.03</v>
      </c>
      <c r="K135" s="6">
        <v>13.3</v>
      </c>
      <c r="L135" s="24" t="s">
        <v>410</v>
      </c>
      <c r="M135" s="6">
        <v>1</v>
      </c>
      <c r="N135" s="6" t="s">
        <v>260</v>
      </c>
      <c r="O135" s="7"/>
      <c r="P135" s="7">
        <v>2.9</v>
      </c>
      <c r="Q135" s="7" t="s">
        <v>886</v>
      </c>
      <c r="R135" s="7" t="s">
        <v>887</v>
      </c>
      <c r="S135" s="7" t="s">
        <v>888</v>
      </c>
    </row>
    <row r="136" spans="1:19" ht="17" x14ac:dyDescent="0.2">
      <c r="A136" s="6" t="s">
        <v>483</v>
      </c>
      <c r="B136" s="7" t="s">
        <v>874</v>
      </c>
      <c r="C136" s="11" t="str">
        <f t="shared" si="2"/>
        <v>Sardinella  melanura</v>
      </c>
      <c r="D136" s="44" t="s">
        <v>439</v>
      </c>
      <c r="E136" s="6" t="s">
        <v>882</v>
      </c>
      <c r="F136" s="6"/>
      <c r="G136" s="6">
        <v>20.3</v>
      </c>
      <c r="H136" s="6">
        <v>10</v>
      </c>
      <c r="I136" s="6">
        <v>1.0959999999999999E-2</v>
      </c>
      <c r="J136" s="6">
        <v>3.02</v>
      </c>
      <c r="L136" s="24" t="s">
        <v>407</v>
      </c>
      <c r="M136" s="6">
        <v>1.6</v>
      </c>
      <c r="N136" s="6" t="s">
        <v>260</v>
      </c>
      <c r="O136" s="7"/>
      <c r="P136" s="7">
        <v>2.6</v>
      </c>
      <c r="Q136" s="7"/>
      <c r="R136" s="7"/>
      <c r="S136" s="7"/>
    </row>
    <row r="137" spans="1:19" ht="34" x14ac:dyDescent="0.2">
      <c r="A137" s="6" t="s">
        <v>483</v>
      </c>
      <c r="B137" s="7" t="s">
        <v>875</v>
      </c>
      <c r="C137" s="11" t="str">
        <f t="shared" si="2"/>
        <v>Sardinella  Lemuru</v>
      </c>
      <c r="D137" s="44" t="s">
        <v>439</v>
      </c>
      <c r="E137" s="6" t="s">
        <v>882</v>
      </c>
      <c r="F137" s="6"/>
      <c r="G137" s="6">
        <v>23</v>
      </c>
      <c r="H137" s="6">
        <v>20</v>
      </c>
      <c r="I137" s="6">
        <v>7.4099999999999999E-3</v>
      </c>
      <c r="J137" s="6">
        <v>3.09</v>
      </c>
      <c r="K137" s="6">
        <v>14.3</v>
      </c>
      <c r="L137" s="24" t="s">
        <v>890</v>
      </c>
      <c r="M137" s="6">
        <v>1.1000000000000001</v>
      </c>
      <c r="N137" s="6" t="s">
        <v>260</v>
      </c>
      <c r="O137" s="7"/>
      <c r="P137" s="7">
        <v>2.5</v>
      </c>
      <c r="Q137" s="7" t="s">
        <v>358</v>
      </c>
      <c r="R137" s="7" t="s">
        <v>894</v>
      </c>
      <c r="S137" s="7" t="s">
        <v>895</v>
      </c>
    </row>
    <row r="138" spans="1:19" ht="17" x14ac:dyDescent="0.2">
      <c r="A138" s="7" t="s">
        <v>877</v>
      </c>
      <c r="B138" s="7" t="s">
        <v>876</v>
      </c>
      <c r="C138" s="11" t="str">
        <f t="shared" si="2"/>
        <v>Amblygaster leiogaster</v>
      </c>
      <c r="D138" s="44" t="s">
        <v>439</v>
      </c>
      <c r="E138" s="6" t="s">
        <v>882</v>
      </c>
      <c r="F138" s="6"/>
      <c r="G138" s="6">
        <v>23</v>
      </c>
      <c r="H138" s="6">
        <v>18</v>
      </c>
      <c r="I138" s="6">
        <v>5.0099999999999997E-3</v>
      </c>
      <c r="J138" s="6">
        <v>3.13</v>
      </c>
      <c r="K138" s="6"/>
      <c r="L138" s="24" t="s">
        <v>407</v>
      </c>
      <c r="M138" s="6"/>
      <c r="N138" s="6" t="s">
        <v>260</v>
      </c>
      <c r="O138" s="7"/>
      <c r="P138" s="7">
        <v>3.4</v>
      </c>
      <c r="Q138" s="7" t="s">
        <v>308</v>
      </c>
      <c r="R138" s="7" t="s">
        <v>309</v>
      </c>
      <c r="S138" s="7" t="s">
        <v>309</v>
      </c>
    </row>
    <row r="139" spans="1:19" ht="85" x14ac:dyDescent="0.2">
      <c r="A139" s="6" t="s">
        <v>878</v>
      </c>
      <c r="B139" s="7" t="s">
        <v>879</v>
      </c>
      <c r="C139" s="11" t="str">
        <f t="shared" si="2"/>
        <v>Herklotsichthys  quadrimaculatus</v>
      </c>
      <c r="D139" s="44" t="s">
        <v>439</v>
      </c>
      <c r="E139" s="6" t="s">
        <v>882</v>
      </c>
      <c r="F139" s="6"/>
      <c r="G139" s="6">
        <v>25</v>
      </c>
      <c r="H139" s="6">
        <v>10</v>
      </c>
      <c r="I139" s="6">
        <v>9.7699999999999992E-3</v>
      </c>
      <c r="J139" s="6">
        <v>3.08</v>
      </c>
      <c r="K139" s="6">
        <v>12.3</v>
      </c>
      <c r="L139" s="24" t="s">
        <v>578</v>
      </c>
      <c r="M139" s="6">
        <v>1.1000000000000001</v>
      </c>
      <c r="N139" s="6" t="s">
        <v>260</v>
      </c>
      <c r="O139" s="7"/>
      <c r="P139" s="7">
        <v>3.6</v>
      </c>
      <c r="Q139" s="7" t="s">
        <v>341</v>
      </c>
      <c r="R139" s="7" t="s">
        <v>899</v>
      </c>
      <c r="S139" s="7" t="s">
        <v>900</v>
      </c>
    </row>
    <row r="140" spans="1:19" ht="51" x14ac:dyDescent="0.2">
      <c r="A140" s="6" t="s">
        <v>880</v>
      </c>
      <c r="B140" s="7" t="s">
        <v>881</v>
      </c>
      <c r="C140" s="11" t="str">
        <f t="shared" si="2"/>
        <v>Dussumieria  elopsoides</v>
      </c>
      <c r="D140" s="44" t="s">
        <v>439</v>
      </c>
      <c r="E140" s="6" t="s">
        <v>882</v>
      </c>
      <c r="F140" s="6"/>
      <c r="G140" s="6">
        <v>20</v>
      </c>
      <c r="H140" s="6"/>
      <c r="I140" s="6">
        <v>7.7600000000000004E-3</v>
      </c>
      <c r="J140" s="6">
        <v>3.08</v>
      </c>
      <c r="K140" s="6">
        <v>2</v>
      </c>
      <c r="L140" s="24" t="s">
        <v>407</v>
      </c>
      <c r="M140" s="6"/>
      <c r="N140" s="6" t="s">
        <v>260</v>
      </c>
      <c r="O140" s="7"/>
      <c r="P140" s="7">
        <v>3.5</v>
      </c>
      <c r="Q140" s="7" t="s">
        <v>308</v>
      </c>
      <c r="R140" s="7" t="s">
        <v>902</v>
      </c>
      <c r="S140" s="7" t="s">
        <v>903</v>
      </c>
    </row>
    <row r="141" spans="1:19" ht="34" x14ac:dyDescent="0.2">
      <c r="A141" s="19" t="s">
        <v>918</v>
      </c>
      <c r="B141" s="51" t="s">
        <v>904</v>
      </c>
      <c r="C141" s="11" t="str">
        <f t="shared" si="2"/>
        <v>Myripristis botche</v>
      </c>
      <c r="D141" s="44" t="s">
        <v>546</v>
      </c>
      <c r="E141" s="6" t="s">
        <v>913</v>
      </c>
      <c r="F141" s="6"/>
      <c r="G141" s="6">
        <v>30</v>
      </c>
      <c r="H141" s="6"/>
      <c r="I141" s="6">
        <v>1.9949999999999999E-2</v>
      </c>
      <c r="J141" s="6">
        <v>3.04</v>
      </c>
      <c r="K141" s="6"/>
      <c r="L141" s="24" t="s">
        <v>920</v>
      </c>
      <c r="M141" s="6"/>
      <c r="N141" s="6" t="s">
        <v>260</v>
      </c>
      <c r="O141" s="7"/>
      <c r="P141" s="7">
        <v>4</v>
      </c>
      <c r="Q141" s="7" t="s">
        <v>158</v>
      </c>
      <c r="R141" s="7" t="s">
        <v>196</v>
      </c>
      <c r="S141" s="7" t="s">
        <v>299</v>
      </c>
    </row>
    <row r="142" spans="1:19" ht="85" x14ac:dyDescent="0.2">
      <c r="A142" s="51" t="s">
        <v>919</v>
      </c>
      <c r="B142" s="19" t="s">
        <v>107</v>
      </c>
      <c r="C142" s="11" t="str">
        <f t="shared" si="2"/>
        <v>Melichthys niger</v>
      </c>
      <c r="D142" s="44" t="s">
        <v>548</v>
      </c>
      <c r="E142" s="6" t="s">
        <v>914</v>
      </c>
      <c r="F142" s="6"/>
      <c r="G142" s="6">
        <v>50</v>
      </c>
      <c r="H142" s="6">
        <v>30</v>
      </c>
      <c r="I142" s="6">
        <v>2.5700000000000001E-2</v>
      </c>
      <c r="J142" s="6">
        <v>2.94</v>
      </c>
      <c r="K142" s="6"/>
      <c r="L142" s="24" t="s">
        <v>922</v>
      </c>
      <c r="M142" s="6"/>
      <c r="N142" s="6" t="s">
        <v>157</v>
      </c>
      <c r="O142" s="7"/>
      <c r="P142" s="7">
        <v>2.4</v>
      </c>
      <c r="Q142" s="7" t="s">
        <v>925</v>
      </c>
      <c r="R142" s="7" t="s">
        <v>926</v>
      </c>
      <c r="S142" s="7" t="s">
        <v>927</v>
      </c>
    </row>
    <row r="143" spans="1:19" ht="17" x14ac:dyDescent="0.2">
      <c r="A143" s="66" t="s">
        <v>907</v>
      </c>
      <c r="B143" s="67" t="s">
        <v>908</v>
      </c>
      <c r="C143" s="11" t="str">
        <f t="shared" si="2"/>
        <v>Gerres  subfasciatus</v>
      </c>
      <c r="D143" s="44" t="s">
        <v>1181</v>
      </c>
      <c r="E143" s="6" t="s">
        <v>915</v>
      </c>
      <c r="F143" s="6"/>
      <c r="G143" s="6">
        <v>20</v>
      </c>
      <c r="H143" s="6"/>
      <c r="I143" s="6">
        <v>1.4789999999999999E-2</v>
      </c>
      <c r="J143" s="6">
        <v>3.05</v>
      </c>
      <c r="K143" s="6"/>
      <c r="L143" s="24" t="s">
        <v>928</v>
      </c>
      <c r="M143" s="6"/>
      <c r="N143" s="6" t="s">
        <v>260</v>
      </c>
      <c r="O143" s="7"/>
      <c r="P143" s="7">
        <v>3.3</v>
      </c>
      <c r="Q143" s="7"/>
      <c r="R143" s="7"/>
      <c r="S143" s="7"/>
    </row>
    <row r="144" spans="1:19" ht="34" x14ac:dyDescent="0.2">
      <c r="A144" s="68" t="s">
        <v>909</v>
      </c>
      <c r="B144" s="69" t="s">
        <v>930</v>
      </c>
      <c r="C144" s="11" t="str">
        <f t="shared" si="2"/>
        <v>Hemiramphus robustus Endemic to Oz?</v>
      </c>
      <c r="D144" s="44" t="s">
        <v>547</v>
      </c>
      <c r="E144" s="6" t="s">
        <v>916</v>
      </c>
      <c r="F144" s="6"/>
      <c r="G144" s="6">
        <v>31.5</v>
      </c>
      <c r="H144" s="6"/>
      <c r="I144" s="6">
        <v>4.3699999999999998E-3</v>
      </c>
      <c r="J144" s="6">
        <v>3.08</v>
      </c>
      <c r="K144" s="6"/>
      <c r="L144" s="24"/>
      <c r="M144" s="6"/>
      <c r="N144" s="6" t="s">
        <v>260</v>
      </c>
      <c r="O144" s="7"/>
      <c r="P144" s="7">
        <v>3.4</v>
      </c>
      <c r="Q144" s="7"/>
      <c r="R144" s="7"/>
      <c r="S144" s="7"/>
    </row>
    <row r="145" spans="1:19" ht="34" x14ac:dyDescent="0.2">
      <c r="A145" s="66" t="s">
        <v>911</v>
      </c>
      <c r="B145" s="67" t="s">
        <v>912</v>
      </c>
      <c r="C145" s="11" t="str">
        <f t="shared" si="2"/>
        <v>Sphyraena barracuda</v>
      </c>
      <c r="D145" s="44" t="s">
        <v>1182</v>
      </c>
      <c r="E145" s="6" t="s">
        <v>917</v>
      </c>
      <c r="F145" s="6">
        <v>18</v>
      </c>
      <c r="G145" s="6">
        <v>200</v>
      </c>
      <c r="H145" s="6">
        <v>140</v>
      </c>
      <c r="I145" s="6">
        <v>8.5100000000000002E-3</v>
      </c>
      <c r="J145" s="6">
        <v>2.93</v>
      </c>
      <c r="K145" s="6">
        <v>66</v>
      </c>
      <c r="L145" s="24" t="s">
        <v>932</v>
      </c>
      <c r="M145" s="6"/>
      <c r="N145" s="6" t="s">
        <v>304</v>
      </c>
      <c r="O145" s="7"/>
      <c r="P145" s="7">
        <v>4.5</v>
      </c>
      <c r="Q145" s="50" t="s">
        <v>374</v>
      </c>
      <c r="R145" s="50" t="s">
        <v>374</v>
      </c>
      <c r="S145" s="50" t="s">
        <v>374</v>
      </c>
    </row>
    <row r="146" spans="1:19" ht="34" x14ac:dyDescent="0.2">
      <c r="A146" s="41" t="s">
        <v>936</v>
      </c>
      <c r="B146" s="40" t="s">
        <v>937</v>
      </c>
      <c r="C146" s="11" t="str">
        <f t="shared" si="2"/>
        <v>Sphyraena  qenie</v>
      </c>
      <c r="D146" s="44" t="s">
        <v>1182</v>
      </c>
      <c r="E146" s="6" t="s">
        <v>938</v>
      </c>
      <c r="F146" s="6"/>
      <c r="G146" s="6">
        <v>170</v>
      </c>
      <c r="H146" s="6">
        <v>80</v>
      </c>
      <c r="I146" s="6">
        <v>7.2399999999999999E-3</v>
      </c>
      <c r="J146" s="6">
        <v>2.92</v>
      </c>
      <c r="K146" s="6"/>
      <c r="L146" s="24" t="s">
        <v>646</v>
      </c>
      <c r="M146" s="6"/>
      <c r="N146" s="6">
        <v>14</v>
      </c>
      <c r="O146" s="7"/>
      <c r="P146" s="7">
        <v>4.5</v>
      </c>
      <c r="Q146" s="7" t="s">
        <v>166</v>
      </c>
      <c r="R146" s="7" t="s">
        <v>167</v>
      </c>
      <c r="S146" s="7" t="s">
        <v>1006</v>
      </c>
    </row>
    <row r="147" spans="1:19" ht="17" x14ac:dyDescent="0.2">
      <c r="A147" s="6" t="s">
        <v>110</v>
      </c>
      <c r="B147" s="7" t="s">
        <v>940</v>
      </c>
      <c r="C147" s="11" t="str">
        <f t="shared" si="2"/>
        <v>Caesio caerulaurea</v>
      </c>
      <c r="D147" s="6" t="s">
        <v>401</v>
      </c>
      <c r="E147" s="6" t="s">
        <v>938</v>
      </c>
      <c r="F147" s="6"/>
      <c r="G147" s="6">
        <v>45.4</v>
      </c>
      <c r="H147" s="6">
        <v>25</v>
      </c>
      <c r="I147" s="6">
        <v>1.349E-2</v>
      </c>
      <c r="J147" s="6">
        <v>3.06</v>
      </c>
      <c r="K147" s="6"/>
      <c r="L147" s="24" t="s">
        <v>292</v>
      </c>
      <c r="M147" s="6"/>
      <c r="N147" s="6" t="s">
        <v>157</v>
      </c>
      <c r="O147" s="7"/>
      <c r="P147" s="7">
        <v>3.4</v>
      </c>
      <c r="Q147" s="7" t="s">
        <v>308</v>
      </c>
      <c r="R147" s="7" t="s">
        <v>1008</v>
      </c>
      <c r="S147" s="7" t="s">
        <v>1008</v>
      </c>
    </row>
    <row r="148" spans="1:19" ht="17" x14ac:dyDescent="0.2">
      <c r="A148" s="6" t="s">
        <v>110</v>
      </c>
      <c r="B148" s="7" t="s">
        <v>939</v>
      </c>
      <c r="C148" s="11" t="str">
        <f t="shared" si="2"/>
        <v>Caesio cuning</v>
      </c>
      <c r="D148" s="6" t="s">
        <v>401</v>
      </c>
      <c r="E148" s="6" t="s">
        <v>938</v>
      </c>
      <c r="F148" s="6"/>
      <c r="G148" s="6">
        <v>60</v>
      </c>
      <c r="H148" s="6"/>
      <c r="I148" s="6">
        <v>1.585E-2</v>
      </c>
      <c r="J148" s="6">
        <v>3.08</v>
      </c>
      <c r="K148" s="6"/>
      <c r="L148" s="24" t="s">
        <v>292</v>
      </c>
      <c r="M148" s="6"/>
      <c r="N148" s="6" t="s">
        <v>157</v>
      </c>
      <c r="O148" s="7"/>
      <c r="P148" s="7">
        <v>3.4</v>
      </c>
      <c r="Q148" s="7" t="s">
        <v>308</v>
      </c>
      <c r="R148" s="7" t="s">
        <v>1008</v>
      </c>
      <c r="S148" s="7" t="s">
        <v>1008</v>
      </c>
    </row>
    <row r="149" spans="1:19" ht="17" x14ac:dyDescent="0.2">
      <c r="A149" s="6" t="s">
        <v>110</v>
      </c>
      <c r="B149" s="7" t="s">
        <v>1012</v>
      </c>
      <c r="C149" s="11" t="str">
        <f t="shared" si="2"/>
        <v>Caesio xanthonota</v>
      </c>
      <c r="D149" s="6" t="s">
        <v>401</v>
      </c>
      <c r="E149" s="6" t="s">
        <v>938</v>
      </c>
      <c r="F149" s="6"/>
      <c r="G149" s="6">
        <v>40</v>
      </c>
      <c r="H149" s="6"/>
      <c r="I149" s="6">
        <v>1.259E-2</v>
      </c>
      <c r="J149" s="6">
        <v>3.09</v>
      </c>
      <c r="K149" s="6"/>
      <c r="L149" s="24" t="s">
        <v>407</v>
      </c>
      <c r="M149" s="6"/>
      <c r="N149" s="6" t="s">
        <v>260</v>
      </c>
      <c r="O149" s="7"/>
      <c r="P149" s="7">
        <v>3.4</v>
      </c>
      <c r="Q149" s="7" t="s">
        <v>308</v>
      </c>
      <c r="R149" s="7" t="s">
        <v>1008</v>
      </c>
      <c r="S149" s="7" t="s">
        <v>1008</v>
      </c>
    </row>
    <row r="150" spans="1:19" ht="17" x14ac:dyDescent="0.2">
      <c r="A150" s="6" t="s">
        <v>941</v>
      </c>
      <c r="B150" s="7" t="s">
        <v>942</v>
      </c>
      <c r="C150" s="11" t="str">
        <f t="shared" si="2"/>
        <v>Cromileptes  altivelis</v>
      </c>
      <c r="D150" s="6" t="s">
        <v>541</v>
      </c>
      <c r="E150" s="6" t="s">
        <v>938</v>
      </c>
      <c r="F150" s="6"/>
      <c r="G150" s="6">
        <v>70</v>
      </c>
      <c r="H150" s="6"/>
      <c r="I150" s="6">
        <v>1.349E-2</v>
      </c>
      <c r="J150" s="6">
        <v>3.12</v>
      </c>
      <c r="K150" s="6"/>
      <c r="L150" s="24" t="s">
        <v>1015</v>
      </c>
      <c r="M150" s="6">
        <v>3.7</v>
      </c>
      <c r="N150" s="6" t="s">
        <v>157</v>
      </c>
      <c r="O150" s="7"/>
      <c r="P150" s="7">
        <v>4.5</v>
      </c>
      <c r="Q150" s="7" t="s">
        <v>166</v>
      </c>
      <c r="R150" s="7" t="s">
        <v>167</v>
      </c>
      <c r="S150" s="7" t="s">
        <v>1018</v>
      </c>
    </row>
    <row r="151" spans="1:19" ht="17" x14ac:dyDescent="0.2">
      <c r="A151" s="6" t="s">
        <v>491</v>
      </c>
      <c r="B151" s="7" t="s">
        <v>943</v>
      </c>
      <c r="C151" s="11" t="str">
        <f t="shared" si="2"/>
        <v>Epinephelus bleekeri</v>
      </c>
      <c r="D151" s="6" t="s">
        <v>541</v>
      </c>
      <c r="E151" s="6" t="s">
        <v>938</v>
      </c>
      <c r="F151" s="6"/>
      <c r="G151" s="6">
        <v>75</v>
      </c>
      <c r="H151" s="6"/>
      <c r="I151" s="6">
        <v>1.259E-2</v>
      </c>
      <c r="J151" s="6">
        <v>3.06</v>
      </c>
      <c r="K151" s="6">
        <v>36</v>
      </c>
      <c r="L151" s="24" t="s">
        <v>1019</v>
      </c>
      <c r="M151" s="6">
        <v>8.8000000000000007</v>
      </c>
      <c r="N151" s="6" t="s">
        <v>304</v>
      </c>
      <c r="O151" s="7"/>
      <c r="P151" s="7">
        <v>3.9</v>
      </c>
      <c r="Q151" s="7"/>
      <c r="R151" s="7"/>
      <c r="S151" s="7"/>
    </row>
    <row r="152" spans="1:19" ht="85" x14ac:dyDescent="0.2">
      <c r="A152" s="6" t="s">
        <v>491</v>
      </c>
      <c r="B152" s="7" t="s">
        <v>944</v>
      </c>
      <c r="C152" s="11" t="str">
        <f t="shared" si="2"/>
        <v>Epinephelus macrospilos</v>
      </c>
      <c r="D152" s="6" t="s">
        <v>541</v>
      </c>
      <c r="E152" s="6" t="s">
        <v>938</v>
      </c>
      <c r="F152" s="6"/>
      <c r="G152" s="6">
        <v>51</v>
      </c>
      <c r="H152" s="6"/>
      <c r="I152" s="6">
        <v>1.072E-2</v>
      </c>
      <c r="J152" s="6">
        <v>3.05</v>
      </c>
      <c r="K152" s="6"/>
      <c r="L152" s="24" t="s">
        <v>1021</v>
      </c>
      <c r="M152" s="6"/>
      <c r="N152" s="6" t="s">
        <v>157</v>
      </c>
      <c r="O152" s="7"/>
      <c r="P152" s="7">
        <v>3.8</v>
      </c>
      <c r="Q152" s="7" t="s">
        <v>158</v>
      </c>
      <c r="R152" s="7" t="s">
        <v>1024</v>
      </c>
      <c r="S152" s="7" t="s">
        <v>1025</v>
      </c>
    </row>
    <row r="153" spans="1:19" ht="34" x14ac:dyDescent="0.2">
      <c r="A153" s="6" t="s">
        <v>491</v>
      </c>
      <c r="B153" s="7" t="s">
        <v>945</v>
      </c>
      <c r="C153" s="11" t="str">
        <f t="shared" si="2"/>
        <v>Epinephelus melanostigma</v>
      </c>
      <c r="D153" s="6" t="s">
        <v>541</v>
      </c>
      <c r="E153" s="6" t="s">
        <v>938</v>
      </c>
      <c r="F153" s="6"/>
      <c r="G153" s="6">
        <v>54.9</v>
      </c>
      <c r="H153" s="6">
        <v>25</v>
      </c>
      <c r="I153" s="6">
        <v>1.1480000000000001E-2</v>
      </c>
      <c r="J153" s="6">
        <v>3.05</v>
      </c>
      <c r="K153" s="6"/>
      <c r="L153" s="24" t="s">
        <v>1026</v>
      </c>
      <c r="M153" s="6"/>
      <c r="N153" s="6" t="s">
        <v>157</v>
      </c>
      <c r="O153" s="7"/>
      <c r="P153" s="7">
        <v>4</v>
      </c>
      <c r="Q153" s="7" t="s">
        <v>158</v>
      </c>
      <c r="R153" s="7" t="s">
        <v>196</v>
      </c>
      <c r="S153" s="7" t="s">
        <v>299</v>
      </c>
    </row>
    <row r="154" spans="1:19" ht="119" x14ac:dyDescent="0.2">
      <c r="A154" s="6" t="s">
        <v>491</v>
      </c>
      <c r="B154" s="7" t="s">
        <v>946</v>
      </c>
      <c r="C154" s="11" t="str">
        <f t="shared" si="2"/>
        <v>Epinephelus polyphekadion</v>
      </c>
      <c r="D154" s="6" t="s">
        <v>541</v>
      </c>
      <c r="E154" s="6" t="s">
        <v>938</v>
      </c>
      <c r="F154" s="6"/>
      <c r="G154" s="6">
        <v>90</v>
      </c>
      <c r="H154" s="6">
        <v>90</v>
      </c>
      <c r="I154" s="6">
        <v>1.2019999999999999E-2</v>
      </c>
      <c r="J154" s="6">
        <v>3.04</v>
      </c>
      <c r="K154" s="6"/>
      <c r="L154" s="24" t="s">
        <v>407</v>
      </c>
      <c r="M154" s="6"/>
      <c r="N154" s="6" t="s">
        <v>304</v>
      </c>
      <c r="O154" s="7"/>
      <c r="P154" s="7">
        <v>4</v>
      </c>
      <c r="Q154" s="7" t="s">
        <v>158</v>
      </c>
      <c r="R154" s="7" t="s">
        <v>1030</v>
      </c>
      <c r="S154" s="7" t="s">
        <v>1031</v>
      </c>
    </row>
    <row r="155" spans="1:19" ht="17" x14ac:dyDescent="0.2">
      <c r="A155" s="6" t="s">
        <v>951</v>
      </c>
      <c r="B155" s="7" t="s">
        <v>947</v>
      </c>
      <c r="C155" s="11" t="str">
        <f t="shared" si="2"/>
        <v>Plectropomus areolatus</v>
      </c>
      <c r="D155" s="6" t="s">
        <v>541</v>
      </c>
      <c r="E155" s="6" t="s">
        <v>938</v>
      </c>
      <c r="F155" s="6"/>
      <c r="G155" s="6">
        <v>80</v>
      </c>
      <c r="H155" s="6"/>
      <c r="I155" s="6">
        <v>1.1480000000000001E-2</v>
      </c>
      <c r="J155" s="6">
        <v>3.04</v>
      </c>
      <c r="K155" s="6">
        <v>36.6</v>
      </c>
      <c r="L155" s="24" t="s">
        <v>770</v>
      </c>
      <c r="N155" s="6" t="s">
        <v>157</v>
      </c>
      <c r="O155" s="7"/>
      <c r="P155" s="7">
        <v>4.5</v>
      </c>
      <c r="Q155" s="7" t="s">
        <v>166</v>
      </c>
      <c r="R155" s="7" t="s">
        <v>167</v>
      </c>
      <c r="S155" s="7" t="s">
        <v>1034</v>
      </c>
    </row>
    <row r="156" spans="1:19" ht="51" x14ac:dyDescent="0.2">
      <c r="A156" s="6" t="s">
        <v>951</v>
      </c>
      <c r="B156" s="7" t="s">
        <v>948</v>
      </c>
      <c r="C156" s="11" t="str">
        <f t="shared" si="2"/>
        <v>Plectropomus laevis</v>
      </c>
      <c r="D156" s="6" t="s">
        <v>541</v>
      </c>
      <c r="E156" s="6" t="s">
        <v>938</v>
      </c>
      <c r="F156" s="6"/>
      <c r="G156" s="6">
        <v>125</v>
      </c>
      <c r="H156" s="6">
        <v>84</v>
      </c>
      <c r="I156" s="6">
        <v>0.01</v>
      </c>
      <c r="J156" s="6">
        <v>3.07</v>
      </c>
      <c r="K156" s="6"/>
      <c r="L156" s="24" t="s">
        <v>1035</v>
      </c>
      <c r="M156" s="6"/>
      <c r="N156" s="6" t="s">
        <v>157</v>
      </c>
      <c r="O156" s="7"/>
      <c r="P156" s="7">
        <v>4.0999999999999996</v>
      </c>
      <c r="Q156" s="7" t="s">
        <v>158</v>
      </c>
      <c r="R156" s="7" t="s">
        <v>1030</v>
      </c>
      <c r="S156" s="7" t="s">
        <v>1039</v>
      </c>
    </row>
    <row r="157" spans="1:19" ht="34" x14ac:dyDescent="0.2">
      <c r="A157" s="6" t="s">
        <v>951</v>
      </c>
      <c r="B157" s="7" t="s">
        <v>949</v>
      </c>
      <c r="C157" s="11" t="str">
        <f t="shared" si="2"/>
        <v>Plectropomus leopardus</v>
      </c>
      <c r="D157" s="6" t="s">
        <v>541</v>
      </c>
      <c r="E157" s="6" t="s">
        <v>938</v>
      </c>
      <c r="F157" s="6">
        <v>26</v>
      </c>
      <c r="G157" s="6">
        <v>120</v>
      </c>
      <c r="H157" s="6">
        <v>35</v>
      </c>
      <c r="I157" s="6">
        <v>1.2019999999999999E-2</v>
      </c>
      <c r="J157" s="6">
        <v>3.04</v>
      </c>
      <c r="K157" s="6">
        <v>37.299999999999997</v>
      </c>
      <c r="L157" s="24" t="s">
        <v>1040</v>
      </c>
      <c r="M157" s="6"/>
      <c r="N157" s="6" t="s">
        <v>157</v>
      </c>
      <c r="O157" s="7"/>
      <c r="P157" s="7">
        <v>4.4000000000000004</v>
      </c>
      <c r="Q157" s="28" t="s">
        <v>374</v>
      </c>
      <c r="R157" s="28" t="s">
        <v>374</v>
      </c>
      <c r="S157" s="28" t="s">
        <v>374</v>
      </c>
    </row>
    <row r="158" spans="1:19" ht="51" x14ac:dyDescent="0.2">
      <c r="A158" s="6" t="s">
        <v>951</v>
      </c>
      <c r="B158" s="7" t="s">
        <v>487</v>
      </c>
      <c r="C158" s="11" t="str">
        <f t="shared" si="2"/>
        <v>Plectropomus maculatus</v>
      </c>
      <c r="D158" s="6" t="s">
        <v>541</v>
      </c>
      <c r="E158" s="6" t="s">
        <v>938</v>
      </c>
      <c r="F158" s="6"/>
      <c r="G158" s="6">
        <v>125</v>
      </c>
      <c r="H158" s="6"/>
      <c r="I158" s="6">
        <v>1.1220000000000001E-2</v>
      </c>
      <c r="J158" s="6">
        <v>3.05</v>
      </c>
      <c r="K158" s="6"/>
      <c r="L158" s="24" t="s">
        <v>305</v>
      </c>
      <c r="M158" s="6"/>
      <c r="N158" s="6" t="s">
        <v>157</v>
      </c>
      <c r="O158" s="7"/>
      <c r="P158" s="7">
        <v>4.0999999999999996</v>
      </c>
      <c r="Q158" s="7" t="s">
        <v>158</v>
      </c>
      <c r="R158" s="7" t="s">
        <v>1030</v>
      </c>
      <c r="S158" s="7" t="s">
        <v>1039</v>
      </c>
    </row>
    <row r="159" spans="1:19" ht="34" x14ac:dyDescent="0.2">
      <c r="A159" s="6" t="s">
        <v>951</v>
      </c>
      <c r="B159" s="7" t="s">
        <v>950</v>
      </c>
      <c r="C159" s="11" t="str">
        <f t="shared" si="2"/>
        <v>Plectropomus oligocanthus</v>
      </c>
      <c r="D159" s="6" t="s">
        <v>541</v>
      </c>
      <c r="E159" s="6" t="s">
        <v>938</v>
      </c>
      <c r="F159" s="6"/>
      <c r="G159" s="6">
        <v>75</v>
      </c>
      <c r="H159" s="6"/>
      <c r="I159" s="6">
        <v>1.023E-2</v>
      </c>
      <c r="J159" s="6">
        <v>3.03</v>
      </c>
      <c r="K159" s="6"/>
      <c r="L159" s="24" t="s">
        <v>1050</v>
      </c>
      <c r="M159" s="6"/>
      <c r="N159" s="6" t="s">
        <v>304</v>
      </c>
      <c r="O159" s="7"/>
      <c r="P159" s="7">
        <v>4</v>
      </c>
      <c r="Q159" s="7" t="s">
        <v>158</v>
      </c>
      <c r="R159" s="7" t="s">
        <v>184</v>
      </c>
      <c r="S159" s="7" t="s">
        <v>1053</v>
      </c>
    </row>
    <row r="160" spans="1:19" ht="34" x14ac:dyDescent="0.2">
      <c r="A160" s="6" t="s">
        <v>488</v>
      </c>
      <c r="B160" s="7" t="s">
        <v>952</v>
      </c>
      <c r="C160" s="11" t="str">
        <f t="shared" si="2"/>
        <v>Variola  louti</v>
      </c>
      <c r="D160" s="6" t="s">
        <v>541</v>
      </c>
      <c r="E160" s="6" t="s">
        <v>938</v>
      </c>
      <c r="F160" s="6"/>
      <c r="G160" s="6">
        <v>83</v>
      </c>
      <c r="H160" s="6">
        <v>75</v>
      </c>
      <c r="I160" s="6">
        <v>1.0959999999999999E-2</v>
      </c>
      <c r="J160" s="6">
        <v>3.03</v>
      </c>
      <c r="K160" s="6">
        <v>47.6</v>
      </c>
      <c r="L160" s="24" t="s">
        <v>1046</v>
      </c>
      <c r="M160" s="6">
        <v>6.1</v>
      </c>
      <c r="N160" s="6" t="s">
        <v>157</v>
      </c>
      <c r="O160" s="7"/>
      <c r="P160" s="7">
        <v>4.3</v>
      </c>
      <c r="Q160" s="7" t="s">
        <v>158</v>
      </c>
      <c r="R160" s="7" t="s">
        <v>196</v>
      </c>
      <c r="S160" s="7" t="s">
        <v>1049</v>
      </c>
    </row>
    <row r="161" spans="1:19" ht="34" x14ac:dyDescent="0.2">
      <c r="A161" s="51" t="s">
        <v>538</v>
      </c>
      <c r="B161" s="7" t="s">
        <v>953</v>
      </c>
      <c r="C161" s="11" t="str">
        <f t="shared" si="2"/>
        <v>Siganus  canaliculatus</v>
      </c>
      <c r="D161" s="6" t="s">
        <v>545</v>
      </c>
      <c r="E161" s="6" t="s">
        <v>938</v>
      </c>
      <c r="F161" s="6"/>
      <c r="G161" s="6">
        <v>40</v>
      </c>
      <c r="H161" s="6">
        <v>20</v>
      </c>
      <c r="I161" s="6">
        <v>1.4449999999999999E-2</v>
      </c>
      <c r="J161" s="6">
        <v>2.98</v>
      </c>
      <c r="K161" s="6">
        <v>11.6</v>
      </c>
      <c r="L161" s="24" t="s">
        <v>433</v>
      </c>
      <c r="M161" s="6">
        <v>0.7</v>
      </c>
      <c r="N161" s="6" t="s">
        <v>157</v>
      </c>
      <c r="O161" s="7"/>
      <c r="P161" s="7">
        <v>2.8</v>
      </c>
      <c r="Q161" s="28" t="s">
        <v>374</v>
      </c>
      <c r="R161" s="28" t="s">
        <v>374</v>
      </c>
      <c r="S161" s="28" t="s">
        <v>374</v>
      </c>
    </row>
    <row r="162" spans="1:19" ht="85" x14ac:dyDescent="0.2">
      <c r="A162" s="51" t="s">
        <v>538</v>
      </c>
      <c r="B162" s="7" t="s">
        <v>954</v>
      </c>
      <c r="C162" s="11" t="str">
        <f t="shared" si="2"/>
        <v>Siganus  javus</v>
      </c>
      <c r="D162" s="6" t="s">
        <v>545</v>
      </c>
      <c r="E162" s="6" t="s">
        <v>938</v>
      </c>
      <c r="F162" s="6"/>
      <c r="G162" s="6">
        <v>53</v>
      </c>
      <c r="H162" s="6">
        <v>30</v>
      </c>
      <c r="I162" s="6">
        <v>1.4449999999999999E-2</v>
      </c>
      <c r="J162" s="6">
        <v>3.06</v>
      </c>
      <c r="K162" s="6"/>
      <c r="L162" s="24" t="s">
        <v>922</v>
      </c>
      <c r="M162" s="6"/>
      <c r="N162" s="6" t="s">
        <v>157</v>
      </c>
      <c r="O162" s="7"/>
      <c r="P162" s="7">
        <v>2.4</v>
      </c>
      <c r="Q162" s="7" t="s">
        <v>1059</v>
      </c>
      <c r="R162" s="7" t="s">
        <v>1060</v>
      </c>
      <c r="S162" s="7" t="s">
        <v>1061</v>
      </c>
    </row>
    <row r="163" spans="1:19" ht="34" x14ac:dyDescent="0.2">
      <c r="A163" s="51" t="s">
        <v>538</v>
      </c>
      <c r="B163" s="7" t="s">
        <v>955</v>
      </c>
      <c r="C163" s="11" t="str">
        <f t="shared" si="2"/>
        <v>Siganus  puellus</v>
      </c>
      <c r="D163" s="6" t="s">
        <v>545</v>
      </c>
      <c r="E163" s="6" t="s">
        <v>938</v>
      </c>
      <c r="F163" s="6"/>
      <c r="G163" s="6">
        <v>38</v>
      </c>
      <c r="H163" s="6">
        <v>25</v>
      </c>
      <c r="I163" s="6">
        <v>1.23E-2</v>
      </c>
      <c r="J163" s="6">
        <v>2.98</v>
      </c>
      <c r="K163" s="6"/>
      <c r="L163" s="24" t="s">
        <v>1062</v>
      </c>
      <c r="M163" s="6"/>
      <c r="N163" s="6" t="s">
        <v>260</v>
      </c>
      <c r="O163" s="7"/>
      <c r="P163" s="7">
        <v>3</v>
      </c>
      <c r="Q163" s="7" t="s">
        <v>732</v>
      </c>
      <c r="R163" s="7" t="s">
        <v>1065</v>
      </c>
      <c r="S163" s="7" t="s">
        <v>1066</v>
      </c>
    </row>
    <row r="164" spans="1:19" ht="85" x14ac:dyDescent="0.2">
      <c r="A164" s="51" t="s">
        <v>538</v>
      </c>
      <c r="B164" s="7" t="s">
        <v>956</v>
      </c>
      <c r="C164" s="11" t="str">
        <f t="shared" si="2"/>
        <v>Siganus  vermiculatus</v>
      </c>
      <c r="D164" s="6" t="s">
        <v>545</v>
      </c>
      <c r="E164" s="6" t="s">
        <v>938</v>
      </c>
      <c r="F164" s="6"/>
      <c r="G164" s="6">
        <v>45</v>
      </c>
      <c r="H164" s="6">
        <v>30</v>
      </c>
      <c r="I164" s="6">
        <v>1.23E-2</v>
      </c>
      <c r="J164" s="6">
        <v>3.13</v>
      </c>
      <c r="K164" s="6"/>
      <c r="L164" s="24" t="s">
        <v>1067</v>
      </c>
      <c r="M164" s="6"/>
      <c r="N164" s="6" t="s">
        <v>157</v>
      </c>
      <c r="O164" s="7"/>
      <c r="P164" s="7">
        <v>2</v>
      </c>
      <c r="Q164" s="7" t="s">
        <v>1071</v>
      </c>
      <c r="R164" s="7" t="s">
        <v>926</v>
      </c>
      <c r="S164" s="7" t="s">
        <v>1072</v>
      </c>
    </row>
    <row r="165" spans="1:19" ht="34" x14ac:dyDescent="0.2">
      <c r="A165" s="51" t="s">
        <v>538</v>
      </c>
      <c r="B165" s="7" t="s">
        <v>957</v>
      </c>
      <c r="C165" s="11" t="str">
        <f t="shared" si="2"/>
        <v>Siganus  virgatus</v>
      </c>
      <c r="D165" s="6" t="s">
        <v>545</v>
      </c>
      <c r="E165" s="6" t="s">
        <v>938</v>
      </c>
      <c r="F165" s="6"/>
      <c r="G165" s="6">
        <v>30</v>
      </c>
      <c r="H165" s="6">
        <v>20</v>
      </c>
      <c r="I165" s="6">
        <v>1.9050000000000001E-2</v>
      </c>
      <c r="J165" s="6">
        <v>3.13</v>
      </c>
      <c r="K165" s="6"/>
      <c r="L165" s="24" t="s">
        <v>770</v>
      </c>
      <c r="M165" s="6"/>
      <c r="N165" s="6" t="s">
        <v>260</v>
      </c>
      <c r="O165" s="7"/>
      <c r="P165" s="7">
        <v>2.7</v>
      </c>
      <c r="Q165" s="7" t="s">
        <v>358</v>
      </c>
      <c r="R165" s="7" t="s">
        <v>1076</v>
      </c>
      <c r="S165" s="7" t="s">
        <v>1077</v>
      </c>
    </row>
    <row r="166" spans="1:19" ht="85" x14ac:dyDescent="0.2">
      <c r="A166" s="70" t="s">
        <v>958</v>
      </c>
      <c r="B166" s="71" t="s">
        <v>959</v>
      </c>
      <c r="C166" s="11" t="str">
        <f t="shared" si="2"/>
        <v>Megalops  cyprinoides</v>
      </c>
      <c r="D166" s="70" t="s">
        <v>1183</v>
      </c>
      <c r="E166" s="6" t="s">
        <v>938</v>
      </c>
      <c r="F166" s="6">
        <v>44</v>
      </c>
      <c r="G166" s="6">
        <v>150</v>
      </c>
      <c r="H166" s="6">
        <v>30</v>
      </c>
      <c r="I166" s="6">
        <v>7.4099999999999999E-3</v>
      </c>
      <c r="J166" s="6">
        <v>3.07</v>
      </c>
      <c r="K166" s="6"/>
      <c r="L166" s="24" t="s">
        <v>386</v>
      </c>
      <c r="M166" s="6"/>
      <c r="N166" s="6" t="s">
        <v>157</v>
      </c>
      <c r="O166" s="7"/>
      <c r="P166" s="7">
        <v>3.5</v>
      </c>
      <c r="Q166" s="7" t="s">
        <v>158</v>
      </c>
      <c r="R166" s="7" t="s">
        <v>1081</v>
      </c>
      <c r="S166" s="7" t="s">
        <v>1082</v>
      </c>
    </row>
    <row r="167" spans="1:19" ht="51" x14ac:dyDescent="0.2">
      <c r="A167" s="6" t="s">
        <v>960</v>
      </c>
      <c r="B167" s="7" t="s">
        <v>961</v>
      </c>
      <c r="C167" s="11" t="str">
        <f t="shared" si="2"/>
        <v>Gnathodon  speciosus</v>
      </c>
      <c r="D167" s="6" t="s">
        <v>420</v>
      </c>
      <c r="E167" s="6" t="s">
        <v>938</v>
      </c>
      <c r="F167" s="6"/>
      <c r="G167" s="6">
        <v>120</v>
      </c>
      <c r="H167" s="6">
        <v>75</v>
      </c>
      <c r="I167" s="6">
        <v>1.349E-2</v>
      </c>
      <c r="J167" s="6">
        <v>2.96</v>
      </c>
      <c r="K167" s="6">
        <v>32.5</v>
      </c>
      <c r="L167" s="24" t="s">
        <v>283</v>
      </c>
      <c r="M167" s="6"/>
      <c r="N167" s="6" t="s">
        <v>157</v>
      </c>
      <c r="O167" s="7"/>
      <c r="P167" s="7">
        <v>4</v>
      </c>
      <c r="Q167" s="7" t="s">
        <v>158</v>
      </c>
      <c r="R167" s="7" t="s">
        <v>1086</v>
      </c>
      <c r="S167" s="7" t="s">
        <v>1087</v>
      </c>
    </row>
    <row r="168" spans="1:19" ht="34" x14ac:dyDescent="0.2">
      <c r="A168" s="6" t="s">
        <v>962</v>
      </c>
      <c r="B168" s="7" t="s">
        <v>963</v>
      </c>
      <c r="C168" s="11" t="str">
        <f t="shared" si="2"/>
        <v>Euthynnus  affinis</v>
      </c>
      <c r="D168" s="6" t="s">
        <v>559</v>
      </c>
      <c r="E168" s="6" t="s">
        <v>938</v>
      </c>
      <c r="F168" s="6">
        <v>6</v>
      </c>
      <c r="G168" s="6">
        <v>100</v>
      </c>
      <c r="H168" s="6">
        <v>60</v>
      </c>
      <c r="I168" s="6">
        <v>0.01</v>
      </c>
      <c r="J168" s="6">
        <v>3.05</v>
      </c>
      <c r="K168" s="6">
        <v>42.3</v>
      </c>
      <c r="L168" s="24" t="s">
        <v>1088</v>
      </c>
      <c r="M168" s="6">
        <v>1.9</v>
      </c>
      <c r="N168" s="6" t="s">
        <v>157</v>
      </c>
      <c r="O168" s="7"/>
      <c r="P168" s="7">
        <v>4.5</v>
      </c>
      <c r="Q168" s="28" t="s">
        <v>374</v>
      </c>
      <c r="R168" s="28" t="s">
        <v>374</v>
      </c>
      <c r="S168" s="28" t="s">
        <v>374</v>
      </c>
    </row>
    <row r="169" spans="1:19" ht="34" x14ac:dyDescent="0.2">
      <c r="A169" s="6" t="s">
        <v>505</v>
      </c>
      <c r="B169" s="7" t="s">
        <v>964</v>
      </c>
      <c r="C169" s="11" t="str">
        <f t="shared" si="2"/>
        <v>Lethrinus  amboinensis</v>
      </c>
      <c r="D169" s="6" t="s">
        <v>544</v>
      </c>
      <c r="E169" s="6" t="s">
        <v>938</v>
      </c>
      <c r="F169" s="6"/>
      <c r="G169" s="6">
        <v>70</v>
      </c>
      <c r="H169" s="6">
        <v>40</v>
      </c>
      <c r="I169" s="6">
        <v>4.5700000000000003E-3</v>
      </c>
      <c r="J169" s="6">
        <v>3.1</v>
      </c>
      <c r="K169" s="6"/>
      <c r="L169" s="24" t="s">
        <v>375</v>
      </c>
      <c r="M169" s="6"/>
      <c r="N169" s="6" t="s">
        <v>157</v>
      </c>
      <c r="O169" s="7"/>
      <c r="P169" s="7">
        <v>4</v>
      </c>
      <c r="Q169" s="7" t="s">
        <v>158</v>
      </c>
      <c r="R169" s="7" t="s">
        <v>184</v>
      </c>
      <c r="S169" s="7" t="s">
        <v>246</v>
      </c>
    </row>
    <row r="170" spans="1:19" ht="34" x14ac:dyDescent="0.2">
      <c r="A170" s="6" t="s">
        <v>505</v>
      </c>
      <c r="B170" s="7" t="s">
        <v>965</v>
      </c>
      <c r="C170" s="11" t="str">
        <f t="shared" si="2"/>
        <v>Lethrinus  harak</v>
      </c>
      <c r="D170" s="6" t="s">
        <v>544</v>
      </c>
      <c r="E170" s="6" t="s">
        <v>938</v>
      </c>
      <c r="F170" s="6">
        <v>15</v>
      </c>
      <c r="G170" s="6">
        <v>59.4</v>
      </c>
      <c r="H170" s="6">
        <v>30</v>
      </c>
      <c r="I170" s="6">
        <v>1.5140000000000001E-2</v>
      </c>
      <c r="J170" s="6">
        <v>2.98</v>
      </c>
      <c r="K170" s="6">
        <v>19.5</v>
      </c>
      <c r="L170" s="24" t="s">
        <v>922</v>
      </c>
      <c r="M170" s="6"/>
      <c r="N170" s="6" t="s">
        <v>157</v>
      </c>
      <c r="O170" s="7"/>
      <c r="P170" s="7">
        <v>3.6</v>
      </c>
      <c r="Q170" s="28" t="s">
        <v>374</v>
      </c>
      <c r="R170" s="28" t="s">
        <v>374</v>
      </c>
      <c r="S170" s="28" t="s">
        <v>374</v>
      </c>
    </row>
    <row r="171" spans="1:19" ht="34" x14ac:dyDescent="0.2">
      <c r="A171" s="6" t="s">
        <v>966</v>
      </c>
      <c r="B171" s="7" t="s">
        <v>967</v>
      </c>
      <c r="C171" s="11" t="str">
        <f t="shared" si="2"/>
        <v>Lethrinus lentjan</v>
      </c>
      <c r="D171" s="6" t="s">
        <v>544</v>
      </c>
      <c r="E171" s="6" t="s">
        <v>938</v>
      </c>
      <c r="F171" s="6">
        <v>19</v>
      </c>
      <c r="G171" s="6">
        <v>52</v>
      </c>
      <c r="H171" s="6">
        <v>40</v>
      </c>
      <c r="I171" s="6">
        <v>1.5140000000000001E-2</v>
      </c>
      <c r="J171" s="6">
        <v>2.97</v>
      </c>
      <c r="K171" s="6">
        <v>24.1</v>
      </c>
      <c r="L171" s="24" t="s">
        <v>1096</v>
      </c>
      <c r="M171" s="6"/>
      <c r="N171" s="6" t="s">
        <v>157</v>
      </c>
      <c r="O171" s="7"/>
      <c r="P171" s="7">
        <v>3.9</v>
      </c>
      <c r="Q171" s="28" t="s">
        <v>374</v>
      </c>
      <c r="R171" s="28" t="s">
        <v>374</v>
      </c>
      <c r="S171" s="28" t="s">
        <v>374</v>
      </c>
    </row>
    <row r="172" spans="1:19" ht="34" x14ac:dyDescent="0.2">
      <c r="A172" s="6" t="s">
        <v>968</v>
      </c>
      <c r="B172" s="7" t="s">
        <v>1093</v>
      </c>
      <c r="C172" s="11" t="str">
        <f t="shared" si="2"/>
        <v>Stenella  attennuata</v>
      </c>
      <c r="D172" s="6" t="s">
        <v>1180</v>
      </c>
      <c r="E172" s="6" t="s">
        <v>970</v>
      </c>
      <c r="F172" s="6"/>
      <c r="G172" s="6">
        <v>260</v>
      </c>
      <c r="H172" s="6"/>
      <c r="I172" s="6"/>
      <c r="J172" s="6"/>
      <c r="K172" s="6">
        <v>182</v>
      </c>
      <c r="L172" s="24" t="s">
        <v>1202</v>
      </c>
      <c r="M172" s="6"/>
      <c r="N172" s="6" t="s">
        <v>157</v>
      </c>
      <c r="O172" s="7"/>
      <c r="P172" s="7"/>
      <c r="Q172" s="28" t="s">
        <v>374</v>
      </c>
      <c r="R172" s="28" t="s">
        <v>374</v>
      </c>
      <c r="S172" s="28" t="s">
        <v>374</v>
      </c>
    </row>
    <row r="173" spans="1:19" ht="34" x14ac:dyDescent="0.2">
      <c r="A173" s="6" t="s">
        <v>968</v>
      </c>
      <c r="B173" s="7" t="s">
        <v>971</v>
      </c>
      <c r="C173" s="11" t="str">
        <f t="shared" si="2"/>
        <v>Stenella  longirostris</v>
      </c>
      <c r="D173" s="6" t="s">
        <v>1180</v>
      </c>
      <c r="E173" s="6" t="s">
        <v>970</v>
      </c>
      <c r="F173" s="6"/>
      <c r="G173" s="6">
        <v>240</v>
      </c>
      <c r="H173" s="6"/>
      <c r="I173" s="6"/>
      <c r="J173" s="6"/>
      <c r="K173" s="6">
        <v>164.1</v>
      </c>
      <c r="L173" s="24" t="s">
        <v>1201</v>
      </c>
      <c r="M173" s="6"/>
      <c r="N173" s="6" t="s">
        <v>260</v>
      </c>
      <c r="O173" s="7"/>
      <c r="P173" s="7"/>
      <c r="Q173" s="28" t="s">
        <v>374</v>
      </c>
      <c r="R173" s="28" t="s">
        <v>374</v>
      </c>
      <c r="S173" s="28" t="s">
        <v>374</v>
      </c>
    </row>
    <row r="174" spans="1:19" ht="34" x14ac:dyDescent="0.2">
      <c r="A174" s="6" t="s">
        <v>972</v>
      </c>
      <c r="B174" s="7" t="s">
        <v>973</v>
      </c>
      <c r="C174" s="11" t="str">
        <f t="shared" si="2"/>
        <v>Lagenodelphis  hosei</v>
      </c>
      <c r="D174" s="6" t="s">
        <v>1180</v>
      </c>
      <c r="E174" s="6" t="s">
        <v>970</v>
      </c>
      <c r="F174" s="6"/>
      <c r="G174" s="6">
        <v>270</v>
      </c>
      <c r="H174" s="6"/>
      <c r="I174" s="6"/>
      <c r="J174" s="6"/>
      <c r="K174" s="6"/>
      <c r="L174" s="24" t="s">
        <v>1200</v>
      </c>
      <c r="M174" s="6"/>
      <c r="N174" s="6" t="s">
        <v>260</v>
      </c>
      <c r="O174" s="7"/>
      <c r="P174" s="7"/>
      <c r="Q174" s="28" t="s">
        <v>374</v>
      </c>
      <c r="R174" s="28" t="s">
        <v>374</v>
      </c>
      <c r="S174" s="28" t="s">
        <v>374</v>
      </c>
    </row>
    <row r="175" spans="1:19" ht="68" x14ac:dyDescent="0.2">
      <c r="A175" s="6" t="s">
        <v>974</v>
      </c>
      <c r="B175" s="7" t="s">
        <v>975</v>
      </c>
      <c r="C175" s="11" t="str">
        <f t="shared" si="2"/>
        <v>Steno  bredanensis</v>
      </c>
      <c r="D175" s="6" t="s">
        <v>1180</v>
      </c>
      <c r="E175" s="6" t="s">
        <v>970</v>
      </c>
      <c r="F175" s="6"/>
      <c r="G175" s="6">
        <v>280</v>
      </c>
      <c r="H175" s="6"/>
      <c r="I175" s="6"/>
      <c r="J175" s="6"/>
      <c r="K175" s="6">
        <v>216</v>
      </c>
      <c r="L175" s="24" t="s">
        <v>1199</v>
      </c>
      <c r="M175" s="6"/>
      <c r="N175" s="6" t="s">
        <v>260</v>
      </c>
      <c r="O175" s="7"/>
      <c r="P175" s="7"/>
      <c r="Q175" s="7" t="s">
        <v>153</v>
      </c>
      <c r="R175" s="7" t="s">
        <v>1108</v>
      </c>
      <c r="S175" s="7" t="s">
        <v>1109</v>
      </c>
    </row>
    <row r="176" spans="1:19" ht="34" x14ac:dyDescent="0.2">
      <c r="A176" s="6" t="s">
        <v>976</v>
      </c>
      <c r="B176" s="7" t="s">
        <v>977</v>
      </c>
      <c r="C176" s="11" t="str">
        <f t="shared" si="2"/>
        <v>Globicephala  macrorhynchus</v>
      </c>
      <c r="D176" s="6" t="s">
        <v>1179</v>
      </c>
      <c r="E176" s="6" t="s">
        <v>970</v>
      </c>
      <c r="F176" s="6"/>
      <c r="G176" s="6">
        <v>610</v>
      </c>
      <c r="H176" s="6"/>
      <c r="I176" s="6"/>
      <c r="J176" s="6"/>
      <c r="K176" s="6">
        <v>316</v>
      </c>
      <c r="L176" s="24" t="s">
        <v>1198</v>
      </c>
      <c r="M176" s="6"/>
      <c r="N176" s="6"/>
      <c r="O176" s="7"/>
      <c r="P176" s="7"/>
      <c r="Q176" s="7" t="s">
        <v>166</v>
      </c>
      <c r="R176" s="7" t="s">
        <v>1112</v>
      </c>
      <c r="S176" s="28" t="s">
        <v>374</v>
      </c>
    </row>
    <row r="177" spans="1:19" ht="85" x14ac:dyDescent="0.2">
      <c r="A177" s="6" t="s">
        <v>978</v>
      </c>
      <c r="B177" s="7" t="s">
        <v>979</v>
      </c>
      <c r="C177" s="11" t="str">
        <f t="shared" si="2"/>
        <v>Peponocephala  electra</v>
      </c>
      <c r="D177" s="6" t="s">
        <v>1179</v>
      </c>
      <c r="E177" s="6" t="s">
        <v>970</v>
      </c>
      <c r="F177" s="6"/>
      <c r="G177" s="6">
        <v>275</v>
      </c>
      <c r="H177" s="6"/>
      <c r="I177" s="6"/>
      <c r="J177" s="6"/>
      <c r="K177" s="6">
        <v>257</v>
      </c>
      <c r="L177" s="24" t="s">
        <v>1197</v>
      </c>
      <c r="M177" s="6"/>
      <c r="N177" s="6"/>
      <c r="O177" s="7"/>
      <c r="P177" s="7"/>
      <c r="Q177" s="7" t="s">
        <v>166</v>
      </c>
      <c r="R177" s="7" t="s">
        <v>1115</v>
      </c>
      <c r="S177" s="7" t="s">
        <v>1116</v>
      </c>
    </row>
    <row r="178" spans="1:19" ht="102" x14ac:dyDescent="0.2">
      <c r="A178" s="6" t="s">
        <v>95</v>
      </c>
      <c r="B178" s="7" t="s">
        <v>980</v>
      </c>
      <c r="C178" s="11" t="str">
        <f t="shared" si="2"/>
        <v>Mobula  birostris</v>
      </c>
      <c r="D178" s="6" t="s">
        <v>872</v>
      </c>
      <c r="E178" s="6" t="s">
        <v>970</v>
      </c>
      <c r="F178" s="6">
        <v>20</v>
      </c>
      <c r="G178" s="6">
        <v>910</v>
      </c>
      <c r="H178" s="6">
        <v>450</v>
      </c>
      <c r="I178" s="6">
        <v>0.01</v>
      </c>
      <c r="J178" s="6">
        <v>3.04</v>
      </c>
      <c r="K178" s="6">
        <v>422</v>
      </c>
      <c r="L178" s="24" t="s">
        <v>1117</v>
      </c>
      <c r="M178" s="6">
        <v>7.3</v>
      </c>
      <c r="N178" s="1" t="s">
        <v>152</v>
      </c>
      <c r="O178" s="7"/>
      <c r="P178" s="7">
        <v>3.5</v>
      </c>
      <c r="Q178" s="7" t="s">
        <v>362</v>
      </c>
      <c r="R178" s="7" t="s">
        <v>1120</v>
      </c>
      <c r="S178" s="7" t="s">
        <v>1121</v>
      </c>
    </row>
    <row r="179" spans="1:19" ht="34" x14ac:dyDescent="0.2">
      <c r="A179" s="6" t="s">
        <v>981</v>
      </c>
      <c r="B179" s="7" t="s">
        <v>982</v>
      </c>
      <c r="C179" s="11" t="str">
        <f t="shared" si="2"/>
        <v>Balaenoptera  musculus</v>
      </c>
      <c r="D179" s="6" t="s">
        <v>1179</v>
      </c>
      <c r="E179" s="6" t="s">
        <v>970</v>
      </c>
      <c r="F179" s="6"/>
      <c r="G179" s="6">
        <v>3300</v>
      </c>
      <c r="H179" s="6"/>
      <c r="I179" s="6"/>
      <c r="J179" s="6"/>
      <c r="K179" s="6"/>
      <c r="L179" s="24" t="s">
        <v>1196</v>
      </c>
      <c r="M179" s="6"/>
      <c r="N179" s="6" t="s">
        <v>304</v>
      </c>
      <c r="O179" s="7"/>
      <c r="P179" s="7"/>
      <c r="Q179" s="7" t="s">
        <v>362</v>
      </c>
      <c r="R179" s="7" t="s">
        <v>1123</v>
      </c>
      <c r="S179" s="28" t="s">
        <v>374</v>
      </c>
    </row>
    <row r="180" spans="1:19" ht="51" x14ac:dyDescent="0.2">
      <c r="A180" s="6" t="s">
        <v>983</v>
      </c>
      <c r="B180" s="7" t="s">
        <v>984</v>
      </c>
      <c r="C180" s="11" t="str">
        <f t="shared" si="2"/>
        <v>Balaenoptera  borealis</v>
      </c>
      <c r="D180" s="6" t="s">
        <v>1179</v>
      </c>
      <c r="E180" s="6" t="s">
        <v>970</v>
      </c>
      <c r="F180" s="6"/>
      <c r="G180" s="6">
        <v>1800</v>
      </c>
      <c r="H180" s="6"/>
      <c r="I180" s="6"/>
      <c r="J180" s="6"/>
      <c r="K180" s="6">
        <v>1330</v>
      </c>
      <c r="L180" s="24" t="s">
        <v>1195</v>
      </c>
      <c r="M180" s="6"/>
      <c r="N180" s="6"/>
      <c r="O180" s="7"/>
      <c r="P180" s="7"/>
      <c r="Q180" s="7" t="s">
        <v>362</v>
      </c>
      <c r="R180" s="7" t="s">
        <v>1126</v>
      </c>
      <c r="S180" s="28" t="s">
        <v>374</v>
      </c>
    </row>
    <row r="181" spans="1:19" ht="51" x14ac:dyDescent="0.2">
      <c r="A181" s="6" t="s">
        <v>986</v>
      </c>
      <c r="B181" s="7" t="s">
        <v>985</v>
      </c>
      <c r="C181" s="11" t="str">
        <f t="shared" si="2"/>
        <v>Physeter macrocephalus</v>
      </c>
      <c r="D181" s="6" t="s">
        <v>1179</v>
      </c>
      <c r="E181" s="6" t="s">
        <v>970</v>
      </c>
      <c r="F181" s="6"/>
      <c r="G181" s="6">
        <v>2400</v>
      </c>
      <c r="H181" s="6"/>
      <c r="I181" s="6"/>
      <c r="J181" s="6"/>
      <c r="K181" s="6"/>
      <c r="L181" s="24" t="s">
        <v>824</v>
      </c>
      <c r="M181" s="6"/>
      <c r="N181" s="6" t="s">
        <v>304</v>
      </c>
      <c r="O181" s="7"/>
      <c r="P181" s="7"/>
      <c r="Q181" s="7" t="s">
        <v>158</v>
      </c>
      <c r="R181" s="7" t="s">
        <v>788</v>
      </c>
      <c r="S181" s="28" t="s">
        <v>374</v>
      </c>
    </row>
    <row r="182" spans="1:19" ht="51" x14ac:dyDescent="0.2">
      <c r="A182" s="6" t="s">
        <v>981</v>
      </c>
      <c r="B182" s="7" t="s">
        <v>987</v>
      </c>
      <c r="C182" s="11" t="str">
        <f t="shared" si="2"/>
        <v>Balaenoptera  brydei</v>
      </c>
      <c r="D182" s="6" t="s">
        <v>1179</v>
      </c>
      <c r="E182" s="6" t="s">
        <v>970</v>
      </c>
      <c r="F182" s="6">
        <v>60</v>
      </c>
      <c r="G182" s="6">
        <v>1460</v>
      </c>
      <c r="H182" s="6"/>
      <c r="I182" s="6"/>
      <c r="J182" s="6"/>
      <c r="K182" s="6"/>
      <c r="L182" s="24" t="s">
        <v>1128</v>
      </c>
      <c r="M182" s="6"/>
      <c r="N182" s="6"/>
      <c r="O182" s="7"/>
      <c r="P182" s="7"/>
      <c r="Q182" s="7" t="s">
        <v>153</v>
      </c>
      <c r="R182" s="7" t="s">
        <v>1131</v>
      </c>
      <c r="S182" s="28" t="s">
        <v>374</v>
      </c>
    </row>
    <row r="183" spans="1:19" ht="51" x14ac:dyDescent="0.2">
      <c r="A183" s="6" t="s">
        <v>988</v>
      </c>
      <c r="B183" s="7" t="s">
        <v>989</v>
      </c>
      <c r="C183" s="11" t="str">
        <f t="shared" si="2"/>
        <v>Pseudorca  crassidens</v>
      </c>
      <c r="D183" s="6" t="s">
        <v>1180</v>
      </c>
      <c r="E183" s="6" t="s">
        <v>970</v>
      </c>
      <c r="F183" s="6"/>
      <c r="G183" s="6">
        <v>600</v>
      </c>
      <c r="H183" s="6"/>
      <c r="I183" s="6"/>
      <c r="J183" s="6"/>
      <c r="K183" s="6"/>
      <c r="L183" s="24" t="s">
        <v>1194</v>
      </c>
      <c r="M183" s="6"/>
      <c r="N183" s="6"/>
      <c r="O183" s="7"/>
      <c r="P183" s="7"/>
      <c r="Q183" s="7" t="s">
        <v>153</v>
      </c>
      <c r="R183" s="7" t="s">
        <v>1134</v>
      </c>
      <c r="S183" s="28" t="s">
        <v>374</v>
      </c>
    </row>
    <row r="184" spans="1:19" ht="85" x14ac:dyDescent="0.2">
      <c r="A184" s="6" t="s">
        <v>990</v>
      </c>
      <c r="B184" s="7" t="s">
        <v>991</v>
      </c>
      <c r="C184" s="11" t="str">
        <f t="shared" si="2"/>
        <v>Feresa  attenuate</v>
      </c>
      <c r="D184" s="6" t="s">
        <v>1180</v>
      </c>
      <c r="E184" s="6" t="s">
        <v>970</v>
      </c>
      <c r="F184" s="6"/>
      <c r="G184" s="6">
        <v>260</v>
      </c>
      <c r="H184" s="6"/>
      <c r="I184" s="6"/>
      <c r="J184" s="6"/>
      <c r="K184" s="6">
        <v>200</v>
      </c>
      <c r="L184" s="24" t="s">
        <v>1193</v>
      </c>
      <c r="M184" s="6"/>
      <c r="N184" s="6"/>
      <c r="O184" s="7"/>
      <c r="P184" s="7"/>
      <c r="Q184" s="7" t="s">
        <v>166</v>
      </c>
      <c r="R184" s="7" t="s">
        <v>1137</v>
      </c>
      <c r="S184" s="7" t="s">
        <v>1138</v>
      </c>
    </row>
    <row r="185" spans="1:19" ht="68" x14ac:dyDescent="0.2">
      <c r="A185" s="6" t="s">
        <v>992</v>
      </c>
      <c r="B185" s="7" t="s">
        <v>993</v>
      </c>
      <c r="C185" s="11" t="str">
        <f t="shared" si="2"/>
        <v>Ziphius cavirostris</v>
      </c>
      <c r="D185" s="6" t="s">
        <v>1179</v>
      </c>
      <c r="E185" s="6" t="s">
        <v>970</v>
      </c>
      <c r="F185" s="6"/>
      <c r="G185" s="6">
        <v>750</v>
      </c>
      <c r="H185" s="6"/>
      <c r="I185" s="6"/>
      <c r="J185" s="6"/>
      <c r="K185" s="6">
        <v>580</v>
      </c>
      <c r="L185" s="24" t="s">
        <v>1139</v>
      </c>
      <c r="M185" s="6"/>
      <c r="N185" s="6"/>
      <c r="O185" s="7"/>
      <c r="P185" s="7"/>
      <c r="Q185" s="7" t="s">
        <v>163</v>
      </c>
      <c r="R185" s="7" t="s">
        <v>1142</v>
      </c>
      <c r="S185" s="28" t="s">
        <v>374</v>
      </c>
    </row>
    <row r="186" spans="1:19" ht="102" x14ac:dyDescent="0.2">
      <c r="A186" s="6" t="s">
        <v>994</v>
      </c>
      <c r="B186" s="7" t="s">
        <v>995</v>
      </c>
      <c r="C186" s="11" t="str">
        <f t="shared" si="2"/>
        <v>Grampus  griseus</v>
      </c>
      <c r="D186" s="6" t="s">
        <v>1180</v>
      </c>
      <c r="E186" s="6" t="s">
        <v>970</v>
      </c>
      <c r="F186" s="6"/>
      <c r="G186" s="6">
        <v>380</v>
      </c>
      <c r="H186" s="6"/>
      <c r="I186" s="6"/>
      <c r="J186" s="6"/>
      <c r="K186" s="6"/>
      <c r="L186" s="24" t="s">
        <v>1192</v>
      </c>
      <c r="M186" s="6"/>
      <c r="N186" s="6" t="s">
        <v>260</v>
      </c>
      <c r="O186" s="7"/>
      <c r="P186" s="7"/>
      <c r="Q186" s="7" t="s">
        <v>153</v>
      </c>
      <c r="R186" s="7" t="s">
        <v>1145</v>
      </c>
      <c r="S186" s="28" t="s">
        <v>374</v>
      </c>
    </row>
    <row r="187" spans="1:19" ht="85" x14ac:dyDescent="0.2">
      <c r="A187" s="6" t="s">
        <v>996</v>
      </c>
      <c r="B187" s="7" t="s">
        <v>23</v>
      </c>
      <c r="C187" s="11" t="str">
        <f t="shared" si="2"/>
        <v>Rhincodon  typus</v>
      </c>
      <c r="D187" s="6" t="s">
        <v>543</v>
      </c>
      <c r="E187" s="6" t="s">
        <v>970</v>
      </c>
      <c r="F187" s="6">
        <v>80</v>
      </c>
      <c r="G187" s="6">
        <v>1700</v>
      </c>
      <c r="H187" s="6">
        <v>1000</v>
      </c>
      <c r="I187" s="6">
        <v>3.8899999999999998E-3</v>
      </c>
      <c r="J187" s="6">
        <v>3.12</v>
      </c>
      <c r="K187" s="6">
        <v>500</v>
      </c>
      <c r="L187" s="24" t="s">
        <v>646</v>
      </c>
      <c r="M187" s="6"/>
      <c r="N187" s="6" t="s">
        <v>152</v>
      </c>
      <c r="O187" s="7"/>
      <c r="P187" s="7">
        <v>3.6</v>
      </c>
      <c r="Q187" s="7" t="s">
        <v>436</v>
      </c>
      <c r="R187" s="7" t="s">
        <v>1148</v>
      </c>
      <c r="S187" s="28" t="s">
        <v>374</v>
      </c>
    </row>
    <row r="188" spans="1:19" ht="68" x14ac:dyDescent="0.2">
      <c r="A188" s="6" t="s">
        <v>997</v>
      </c>
      <c r="B188" s="7" t="s">
        <v>998</v>
      </c>
      <c r="C188" s="11" t="str">
        <f t="shared" si="2"/>
        <v>Plectorhinchus lineatus</v>
      </c>
      <c r="D188" s="6" t="s">
        <v>552</v>
      </c>
      <c r="E188" s="6" t="s">
        <v>999</v>
      </c>
      <c r="F188" s="6"/>
      <c r="G188" s="6">
        <v>72</v>
      </c>
      <c r="H188" s="6"/>
      <c r="I188" s="6">
        <v>1.2019999999999999E-2</v>
      </c>
      <c r="J188" s="6">
        <v>3.01</v>
      </c>
      <c r="K188" s="6"/>
      <c r="L188" s="24" t="s">
        <v>433</v>
      </c>
      <c r="M188" s="6">
        <v>3.7</v>
      </c>
      <c r="N188" s="6" t="s">
        <v>157</v>
      </c>
      <c r="O188" s="7"/>
      <c r="P188" s="7">
        <v>3.9</v>
      </c>
      <c r="Q188" s="7" t="s">
        <v>158</v>
      </c>
      <c r="R188" s="7" t="s">
        <v>1152</v>
      </c>
      <c r="S188" s="7" t="s">
        <v>1153</v>
      </c>
    </row>
    <row r="189" spans="1:19" ht="51" x14ac:dyDescent="0.2">
      <c r="A189" s="6" t="s">
        <v>847</v>
      </c>
      <c r="B189" s="7" t="s">
        <v>1000</v>
      </c>
      <c r="C189" s="11" t="str">
        <f t="shared" si="2"/>
        <v>Cephalopholis  miniata</v>
      </c>
      <c r="D189" s="6" t="s">
        <v>541</v>
      </c>
      <c r="E189" s="6" t="s">
        <v>999</v>
      </c>
      <c r="F189" s="6"/>
      <c r="G189" s="6">
        <v>50</v>
      </c>
      <c r="H189" s="6"/>
      <c r="I189" s="6">
        <v>1.072E-2</v>
      </c>
      <c r="J189" s="6">
        <v>3.06</v>
      </c>
      <c r="K189" s="6"/>
      <c r="L189" s="24" t="s">
        <v>800</v>
      </c>
      <c r="M189" s="6">
        <v>11</v>
      </c>
      <c r="N189" s="6" t="s">
        <v>304</v>
      </c>
      <c r="O189" s="7"/>
      <c r="P189" s="7">
        <v>4.3</v>
      </c>
      <c r="Q189" s="7" t="s">
        <v>153</v>
      </c>
      <c r="R189" s="7" t="s">
        <v>184</v>
      </c>
      <c r="S189" s="7" t="s">
        <v>1156</v>
      </c>
    </row>
    <row r="190" spans="1:19" ht="34" x14ac:dyDescent="0.2">
      <c r="A190" s="6" t="s">
        <v>84</v>
      </c>
      <c r="B190" s="7" t="s">
        <v>1001</v>
      </c>
      <c r="C190" s="11" t="str">
        <f t="shared" si="2"/>
        <v>Epinephelus  merra</v>
      </c>
      <c r="D190" s="6" t="s">
        <v>541</v>
      </c>
      <c r="E190" s="6" t="s">
        <v>999</v>
      </c>
      <c r="F190" s="6"/>
      <c r="G190" s="6">
        <v>36.5</v>
      </c>
      <c r="H190" s="6"/>
      <c r="I190" s="6">
        <v>1.2019999999999999E-2</v>
      </c>
      <c r="J190" s="6">
        <v>3.04</v>
      </c>
      <c r="K190" s="6">
        <v>11</v>
      </c>
      <c r="L190" s="24" t="s">
        <v>922</v>
      </c>
      <c r="M190" s="6"/>
      <c r="N190" s="6" t="s">
        <v>260</v>
      </c>
      <c r="O190" s="7"/>
      <c r="P190" s="7">
        <v>3.8</v>
      </c>
      <c r="Q190" s="7" t="s">
        <v>153</v>
      </c>
      <c r="R190" s="7" t="s">
        <v>184</v>
      </c>
      <c r="S190" s="28" t="s">
        <v>374</v>
      </c>
    </row>
    <row r="191" spans="1:19" ht="102" x14ac:dyDescent="0.2">
      <c r="A191" s="6" t="s">
        <v>514</v>
      </c>
      <c r="B191" s="7" t="s">
        <v>1002</v>
      </c>
      <c r="C191" s="11" t="str">
        <f t="shared" si="2"/>
        <v>Parupeneus  barberinus</v>
      </c>
      <c r="D191" s="6" t="s">
        <v>767</v>
      </c>
      <c r="E191" s="6" t="s">
        <v>999</v>
      </c>
      <c r="F191" s="6"/>
      <c r="G191" s="6">
        <v>60</v>
      </c>
      <c r="H191" s="6">
        <v>30</v>
      </c>
      <c r="I191" s="6">
        <v>1.1480000000000001E-2</v>
      </c>
      <c r="J191" s="6">
        <v>3.09</v>
      </c>
      <c r="K191" s="6">
        <v>19.2</v>
      </c>
      <c r="L191" s="24" t="s">
        <v>646</v>
      </c>
      <c r="M191" s="6">
        <v>5.3</v>
      </c>
      <c r="N191" s="6" t="s">
        <v>157</v>
      </c>
      <c r="O191" s="7"/>
      <c r="P191" s="7">
        <v>3.4</v>
      </c>
      <c r="Q191" s="7" t="s">
        <v>1163</v>
      </c>
      <c r="R191" s="7" t="s">
        <v>1164</v>
      </c>
      <c r="S191" s="28" t="s">
        <v>374</v>
      </c>
    </row>
    <row r="192" spans="1:19" ht="51" x14ac:dyDescent="0.2">
      <c r="A192" s="6" t="s">
        <v>100</v>
      </c>
      <c r="B192" s="7" t="s">
        <v>1003</v>
      </c>
      <c r="C192" s="11" t="str">
        <f t="shared" si="2"/>
        <v>Thunnus  alalunga</v>
      </c>
      <c r="D192" s="6" t="s">
        <v>559</v>
      </c>
      <c r="E192" s="6" t="s">
        <v>999</v>
      </c>
      <c r="F192" s="6">
        <v>9</v>
      </c>
      <c r="G192" s="6">
        <v>140</v>
      </c>
      <c r="H192" s="6">
        <v>100</v>
      </c>
      <c r="I192" s="6">
        <v>1.738E-2</v>
      </c>
      <c r="J192" s="6">
        <v>3.01</v>
      </c>
      <c r="K192" s="6">
        <v>85.2</v>
      </c>
      <c r="L192" s="24" t="s">
        <v>1165</v>
      </c>
      <c r="M192" s="6">
        <v>6.4</v>
      </c>
      <c r="N192" s="6" t="s">
        <v>157</v>
      </c>
      <c r="O192" s="7"/>
      <c r="P192" s="7">
        <v>4.3</v>
      </c>
      <c r="Q192" s="7" t="s">
        <v>163</v>
      </c>
      <c r="R192" s="28" t="s">
        <v>374</v>
      </c>
      <c r="S192" s="28" t="s">
        <v>374</v>
      </c>
    </row>
    <row r="193" spans="1:19" ht="17" x14ac:dyDescent="0.2">
      <c r="A193" s="6" t="s">
        <v>100</v>
      </c>
      <c r="B193" s="7" t="s">
        <v>1004</v>
      </c>
      <c r="C193" s="11" t="str">
        <f t="shared" si="2"/>
        <v>Thunnus  orientalis</v>
      </c>
      <c r="D193" s="6" t="s">
        <v>559</v>
      </c>
      <c r="E193" s="6" t="s">
        <v>999</v>
      </c>
      <c r="F193" s="6">
        <v>15</v>
      </c>
      <c r="G193" s="6">
        <v>300</v>
      </c>
      <c r="H193" s="6">
        <v>200</v>
      </c>
      <c r="I193" s="6">
        <v>1.38E-2</v>
      </c>
      <c r="J193" s="6">
        <v>3.03</v>
      </c>
      <c r="K193" s="6"/>
      <c r="L193" s="24" t="s">
        <v>1191</v>
      </c>
      <c r="M193" s="6">
        <v>10.6</v>
      </c>
      <c r="N193" s="6" t="s">
        <v>157</v>
      </c>
      <c r="O193" s="7"/>
      <c r="P193" s="7">
        <v>4.5</v>
      </c>
      <c r="Q193" s="7"/>
      <c r="R193" s="7"/>
      <c r="S193" s="7"/>
    </row>
    <row r="194" spans="1:19" ht="85" x14ac:dyDescent="0.2">
      <c r="A194" s="6" t="s">
        <v>100</v>
      </c>
      <c r="B194" s="7" t="s">
        <v>1169</v>
      </c>
      <c r="C194" s="11" t="str">
        <f t="shared" si="2"/>
        <v>Thunnus  maccoyii</v>
      </c>
      <c r="D194" s="6" t="s">
        <v>559</v>
      </c>
      <c r="E194" s="6" t="s">
        <v>999</v>
      </c>
      <c r="F194" s="6">
        <v>20</v>
      </c>
      <c r="G194" s="6">
        <v>245</v>
      </c>
      <c r="H194" s="6">
        <v>160</v>
      </c>
      <c r="I194" s="6">
        <v>1.2880000000000001E-2</v>
      </c>
      <c r="J194" s="6">
        <v>3.03</v>
      </c>
      <c r="K194" s="6">
        <v>122</v>
      </c>
      <c r="L194" s="24" t="s">
        <v>1170</v>
      </c>
      <c r="M194" s="6"/>
      <c r="N194" s="6" t="s">
        <v>304</v>
      </c>
      <c r="O194" s="7"/>
      <c r="P194" s="7">
        <v>3.9</v>
      </c>
      <c r="Q194" s="7" t="s">
        <v>163</v>
      </c>
      <c r="R194" s="7" t="s">
        <v>1173</v>
      </c>
      <c r="S194" s="7" t="s">
        <v>1174</v>
      </c>
    </row>
    <row r="195" spans="1:19" ht="51" x14ac:dyDescent="0.2">
      <c r="A195" s="6" t="s">
        <v>100</v>
      </c>
      <c r="B195" s="7" t="s">
        <v>92</v>
      </c>
      <c r="C195" s="11" t="str">
        <f t="shared" ref="C195" si="3">A195&amp;" "&amp;B195</f>
        <v>Thunnus  obesus </v>
      </c>
      <c r="D195" s="6" t="s">
        <v>559</v>
      </c>
      <c r="E195" s="6" t="s">
        <v>999</v>
      </c>
      <c r="F195" s="6">
        <v>11</v>
      </c>
      <c r="G195" s="6">
        <v>250</v>
      </c>
      <c r="H195" s="6">
        <v>180</v>
      </c>
      <c r="I195" s="6">
        <v>1.3180000000000001E-2</v>
      </c>
      <c r="J195" s="6">
        <v>3.03</v>
      </c>
      <c r="K195" s="6">
        <v>112.5</v>
      </c>
      <c r="L195" s="24" t="s">
        <v>824</v>
      </c>
      <c r="M195" s="6">
        <v>6.6</v>
      </c>
      <c r="N195" s="6" t="s">
        <v>157</v>
      </c>
      <c r="O195" s="7"/>
      <c r="P195" s="7">
        <v>4.5</v>
      </c>
      <c r="Q195" s="7" t="s">
        <v>163</v>
      </c>
      <c r="R195" s="28" t="s">
        <v>374</v>
      </c>
      <c r="S195" s="28" t="s">
        <v>374</v>
      </c>
    </row>
    <row r="196" spans="1:19" x14ac:dyDescent="0.2">
      <c r="A196" s="6"/>
      <c r="B196" s="7"/>
      <c r="C196" s="7"/>
      <c r="D196" s="44"/>
      <c r="E196" s="6"/>
      <c r="F196" s="6"/>
      <c r="G196" s="6"/>
      <c r="H196" s="6"/>
      <c r="I196" s="6"/>
      <c r="J196" s="6"/>
      <c r="K196" s="6"/>
      <c r="L196" s="24"/>
      <c r="M196" s="6"/>
      <c r="N196" s="6"/>
      <c r="O196" s="7"/>
      <c r="P196" s="7"/>
      <c r="Q196" s="7"/>
      <c r="R196" s="7"/>
      <c r="S196" s="7"/>
    </row>
    <row r="197" spans="1:19" x14ac:dyDescent="0.2">
      <c r="A197" s="6"/>
      <c r="B197" s="7"/>
      <c r="C197" s="7"/>
      <c r="D197" s="44"/>
      <c r="E197" s="6"/>
      <c r="F197" s="6"/>
      <c r="G197" s="6"/>
      <c r="H197" s="6"/>
      <c r="I197" s="6"/>
      <c r="J197" s="6"/>
      <c r="K197" s="6"/>
      <c r="L197" s="24"/>
      <c r="M197" s="6"/>
      <c r="N197" s="6"/>
      <c r="O197" s="7"/>
      <c r="P197" s="7"/>
      <c r="Q197" s="7"/>
      <c r="R197" s="7"/>
      <c r="S197" s="7"/>
    </row>
    <row r="198" spans="1:19" x14ac:dyDescent="0.2">
      <c r="A198" s="6"/>
      <c r="B198" s="7"/>
      <c r="C198" s="7"/>
      <c r="D198" s="44"/>
      <c r="E198" s="6"/>
      <c r="F198" s="6"/>
      <c r="G198" s="6"/>
      <c r="H198" s="6"/>
      <c r="I198" s="6"/>
      <c r="J198" s="6"/>
      <c r="K198" s="6"/>
      <c r="L198" s="24"/>
      <c r="M198" s="6"/>
      <c r="N198" s="6"/>
      <c r="O198" s="7"/>
      <c r="P198" s="7"/>
      <c r="Q198" s="7"/>
      <c r="R198" s="7"/>
      <c r="S198" s="7"/>
    </row>
    <row r="199" spans="1:19" x14ac:dyDescent="0.2">
      <c r="A199" s="6"/>
      <c r="B199" s="7"/>
      <c r="C199" s="7"/>
      <c r="D199" s="44"/>
      <c r="E199" s="64"/>
      <c r="F199" s="6"/>
      <c r="G199" s="6"/>
      <c r="H199" s="6"/>
      <c r="I199" s="6"/>
      <c r="J199" s="6"/>
      <c r="K199" s="6"/>
      <c r="L199" s="24"/>
      <c r="M199" s="6"/>
      <c r="N199" s="6"/>
      <c r="O199" s="7"/>
      <c r="P199" s="7"/>
      <c r="Q199" s="7"/>
      <c r="R199" s="7"/>
      <c r="S199" s="7"/>
    </row>
    <row r="200" spans="1:19" ht="17" x14ac:dyDescent="0.2">
      <c r="A200" s="62"/>
      <c r="B200" s="63" t="s">
        <v>871</v>
      </c>
    </row>
    <row r="201" spans="1:19" ht="18" thickBot="1" x14ac:dyDescent="0.25">
      <c r="A201" s="54"/>
      <c r="B201" s="55" t="s">
        <v>851</v>
      </c>
    </row>
  </sheetData>
  <autoFilter ref="A1:T195" xr:uid="{42D43BBC-FD48-6D4B-B79D-D054E095EE14}"/>
  <phoneticPr fontId="5"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4480A-B84B-9449-9302-DCAF248EED4D}">
  <dimension ref="A1:C2"/>
  <sheetViews>
    <sheetView workbookViewId="0">
      <selection activeCell="C10" sqref="C10"/>
    </sheetView>
  </sheetViews>
  <sheetFormatPr baseColWidth="10" defaultRowHeight="16" x14ac:dyDescent="0.2"/>
  <cols>
    <col min="1" max="1" width="23.1640625" style="72" bestFit="1" customWidth="1"/>
    <col min="2" max="2" width="49.33203125" style="72" customWidth="1"/>
    <col min="3" max="3" width="24.5" style="72" customWidth="1"/>
    <col min="4" max="16384" width="10.83203125" style="72"/>
  </cols>
  <sheetData>
    <row r="1" spans="1:3" x14ac:dyDescent="0.2">
      <c r="A1" s="72" t="s">
        <v>1178</v>
      </c>
      <c r="B1" s="72" t="s">
        <v>1185</v>
      </c>
      <c r="C1" s="72" t="s">
        <v>1186</v>
      </c>
    </row>
    <row r="2" spans="1:3" ht="117" customHeight="1" x14ac:dyDescent="0.2">
      <c r="A2" s="72" t="s">
        <v>1187</v>
      </c>
      <c r="B2" s="73" t="s">
        <v>1189</v>
      </c>
      <c r="C2" s="72" t="s">
        <v>1188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General info</vt:lpstr>
      <vt:lpstr>Species key parameters</vt:lpstr>
      <vt:lpstr>Key species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louw claassens</dc:creator>
  <cp:keywords/>
  <dc:description/>
  <cp:lastModifiedBy>Claassens, Louw (WorldFish)</cp:lastModifiedBy>
  <cp:revision/>
  <dcterms:created xsi:type="dcterms:W3CDTF">2023-10-12T04:35:19Z</dcterms:created>
  <dcterms:modified xsi:type="dcterms:W3CDTF">2025-02-07T06:04:59Z</dcterms:modified>
  <cp:category/>
  <cp:contentStatus/>
</cp:coreProperties>
</file>